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tpoko\Desktop\IFS\"/>
    </mc:Choice>
  </mc:AlternateContent>
  <xr:revisionPtr revIDLastSave="0" documentId="13_ncr:1_{1DD3555A-2164-47F4-95C5-90CD702AB103}" xr6:coauthVersionLast="47" xr6:coauthVersionMax="47" xr10:uidLastSave="{00000000-0000-0000-0000-000000000000}"/>
  <bookViews>
    <workbookView xWindow="-110" yWindow="-110" windowWidth="25820" windowHeight="15500" activeTab="4" xr2:uid="{00000000-000D-0000-FFFF-FFFF00000000}"/>
  </bookViews>
  <sheets>
    <sheet name="Velikosti" sheetId="6" r:id="rId1"/>
    <sheet name="Velikosti řešení" sheetId="5" r:id="rId2"/>
    <sheet name="Studenti" sheetId="1" r:id="rId3"/>
    <sheet name="Studenti řešení" sheetId="7" r:id="rId4"/>
    <sheet name="Bonus" sheetId="2" r:id="rId5"/>
    <sheet name="Bonus řešení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8" l="1" a="1"/>
  <c r="D26" i="8" s="1"/>
  <c r="D25" i="8" a="1"/>
  <c r="D25" i="8" s="1"/>
  <c r="D24" i="8" a="1"/>
  <c r="D24" i="8" s="1"/>
  <c r="D23" i="8" a="1"/>
  <c r="D23" i="8" s="1"/>
  <c r="D22" i="8" a="1"/>
  <c r="D22" i="8" s="1"/>
  <c r="D21" i="8" a="1"/>
  <c r="D21" i="8" s="1"/>
  <c r="D20" i="8" a="1"/>
  <c r="D20" i="8" s="1"/>
  <c r="D19" i="8" a="1"/>
  <c r="D19" i="8" s="1"/>
  <c r="D18" i="8" a="1"/>
  <c r="D18" i="8" s="1"/>
  <c r="D17" i="8" a="1"/>
  <c r="D17" i="8" s="1"/>
  <c r="D16" i="8" a="1"/>
  <c r="D16" i="8" s="1"/>
  <c r="D15" i="8" a="1"/>
  <c r="D15" i="8" s="1"/>
  <c r="D14" i="8" a="1"/>
  <c r="D14" i="8" s="1"/>
  <c r="D13" i="8" a="1"/>
  <c r="D13" i="8" s="1"/>
  <c r="D12" i="8" a="1"/>
  <c r="D12" i="8" s="1"/>
  <c r="D11" i="8" a="1"/>
  <c r="D11" i="8" s="1"/>
  <c r="D10" i="8" a="1"/>
  <c r="D10" i="8" s="1"/>
  <c r="D9" i="8" a="1"/>
  <c r="D9" i="8" s="1"/>
  <c r="D8" i="8" a="1"/>
  <c r="D8" i="8" s="1"/>
  <c r="D7" i="8" a="1"/>
  <c r="D7" i="8" s="1"/>
  <c r="D6" i="8" a="1"/>
  <c r="D6" i="8" s="1"/>
  <c r="D5" i="8" a="1"/>
  <c r="D5" i="8" s="1"/>
  <c r="D4" i="8" a="1"/>
  <c r="D4" i="8" s="1"/>
  <c r="D3" i="8" a="1"/>
  <c r="D3" i="8" s="1"/>
  <c r="D2" i="8" a="1"/>
  <c r="D2" i="8" s="1"/>
  <c r="C26" i="7" a="1"/>
  <c r="C26" i="7" s="1"/>
  <c r="C25" i="7" a="1"/>
  <c r="C25" i="7" s="1"/>
  <c r="C24" i="7" a="1"/>
  <c r="C24" i="7" s="1"/>
  <c r="C23" i="7" a="1"/>
  <c r="C23" i="7" s="1"/>
  <c r="C22" i="7" a="1"/>
  <c r="C22" i="7" s="1"/>
  <c r="C21" i="7" a="1"/>
  <c r="C21" i="7" s="1"/>
  <c r="C20" i="7" a="1"/>
  <c r="C20" i="7" s="1"/>
  <c r="C19" i="7" a="1"/>
  <c r="C19" i="7" s="1"/>
  <c r="C18" i="7" a="1"/>
  <c r="C18" i="7" s="1"/>
  <c r="C17" i="7" a="1"/>
  <c r="C17" i="7" s="1"/>
  <c r="C16" i="7" a="1"/>
  <c r="C16" i="7" s="1"/>
  <c r="C15" i="7" a="1"/>
  <c r="C15" i="7" s="1"/>
  <c r="C14" i="7" a="1"/>
  <c r="C14" i="7" s="1"/>
  <c r="C13" i="7" a="1"/>
  <c r="C13" i="7" s="1"/>
  <c r="C12" i="7" a="1"/>
  <c r="C12" i="7" s="1"/>
  <c r="C11" i="7" a="1"/>
  <c r="C11" i="7" s="1"/>
  <c r="C10" i="7" a="1"/>
  <c r="C10" i="7" s="1"/>
  <c r="C9" i="7" a="1"/>
  <c r="C9" i="7" s="1"/>
  <c r="C8" i="7" a="1"/>
  <c r="C8" i="7" s="1"/>
  <c r="C7" i="7" a="1"/>
  <c r="C7" i="7" s="1"/>
  <c r="C6" i="7" a="1"/>
  <c r="C6" i="7" s="1"/>
  <c r="C5" i="7" a="1"/>
  <c r="C5" i="7" s="1"/>
  <c r="C4" i="7" a="1"/>
  <c r="C4" i="7" s="1"/>
  <c r="C3" i="7" a="1"/>
  <c r="C3" i="7" s="1"/>
  <c r="C2" i="7" a="1"/>
  <c r="C2" i="7" s="1"/>
  <c r="D3" i="5"/>
  <c r="D4" i="5"/>
  <c r="D5" i="5"/>
  <c r="D6" i="5"/>
  <c r="D7" i="5"/>
  <c r="D8" i="5"/>
  <c r="D9" i="5"/>
  <c r="D10" i="5"/>
  <c r="D11" i="5"/>
  <c r="D2" i="5"/>
  <c r="C3" i="5" a="1"/>
  <c r="C3" i="5" s="1"/>
  <c r="C4" i="5" a="1"/>
  <c r="C4" i="5" s="1"/>
  <c r="C5" i="5" a="1"/>
  <c r="C5" i="5" s="1"/>
  <c r="C6" i="5" a="1"/>
  <c r="C6" i="5"/>
  <c r="C7" i="5" a="1"/>
  <c r="C7" i="5"/>
  <c r="C8" i="5" a="1"/>
  <c r="C8" i="5"/>
  <c r="C9" i="5" a="1"/>
  <c r="C9" i="5"/>
  <c r="C10" i="5" a="1"/>
  <c r="C10" i="5"/>
  <c r="C11" i="5" a="1"/>
  <c r="C11" i="5"/>
  <c r="C2" i="5" a="1"/>
  <c r="C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<sst xmlns="http://schemas.openxmlformats.org/spreadsheetml/2006/main" count="161" uniqueCount="49">
  <si>
    <t>Hodnocení</t>
  </si>
  <si>
    <t>Bonus</t>
  </si>
  <si>
    <t>Produkt</t>
  </si>
  <si>
    <t>Velikost</t>
  </si>
  <si>
    <t>M</t>
  </si>
  <si>
    <t>L</t>
  </si>
  <si>
    <t>XL</t>
  </si>
  <si>
    <t>S</t>
  </si>
  <si>
    <t>XS</t>
  </si>
  <si>
    <t>Kalhoty</t>
  </si>
  <si>
    <t>Košile</t>
  </si>
  <si>
    <t>Šaty</t>
  </si>
  <si>
    <t>Sukně</t>
  </si>
  <si>
    <t>Saka</t>
  </si>
  <si>
    <t>Kabáty</t>
  </si>
  <si>
    <t>Plavky</t>
  </si>
  <si>
    <t>Botasky</t>
  </si>
  <si>
    <t>Kraťasy</t>
  </si>
  <si>
    <t>Trička</t>
  </si>
  <si>
    <t>Jan Novák</t>
  </si>
  <si>
    <t>Petr Svoboda</t>
  </si>
  <si>
    <t>Martin Novotný</t>
  </si>
  <si>
    <t>Tomáš Dvořák</t>
  </si>
  <si>
    <t>Lukáš Černý</t>
  </si>
  <si>
    <t>Jakub Procházka</t>
  </si>
  <si>
    <t>David Kučera</t>
  </si>
  <si>
    <t>Michal Veselý</t>
  </si>
  <si>
    <t>Ondřej Horák</t>
  </si>
  <si>
    <t>Jiří Němec</t>
  </si>
  <si>
    <t>Pavel Pokorný</t>
  </si>
  <si>
    <t>Marek Marek</t>
  </si>
  <si>
    <t>Filip Hájek</t>
  </si>
  <si>
    <t>Adam Král</t>
  </si>
  <si>
    <t>Daniel Beneš</t>
  </si>
  <si>
    <t>Dominik Růžička</t>
  </si>
  <si>
    <t>Matěj Fiala</t>
  </si>
  <si>
    <t>Vojtěch Sedláček</t>
  </si>
  <si>
    <t>Štěpán Kolář</t>
  </si>
  <si>
    <t>Radek Navrátil</t>
  </si>
  <si>
    <t>Zdeněk Urban</t>
  </si>
  <si>
    <t>Roman Blažek</t>
  </si>
  <si>
    <t>Aleš Kříž</t>
  </si>
  <si>
    <t>Karel Pospíšil</t>
  </si>
  <si>
    <t>Patrik Jelínek</t>
  </si>
  <si>
    <t>Student</t>
  </si>
  <si>
    <t>Známka</t>
  </si>
  <si>
    <t>Zaměstnanec</t>
  </si>
  <si>
    <t>Skóre</t>
  </si>
  <si>
    <t>Docházka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</si>
</sst>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ormální" xfId="0" builtinId="0"/>
    <cellStyle name="Procent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20BF1-071F-4146-B088-37A67B5E883E}">
  <dimension ref="A1:C11"/>
  <sheetViews>
    <sheetView zoomScale="145" zoomScaleNormal="145" workbookViewId="0">
      <selection activeCell="C16" sqref="C16"/>
    </sheetView>
  </sheetViews>
  <sheetFormatPr defaultRowHeight="14.5" x14ac:dyDescent="0.35"/>
  <cols>
    <col min="1" max="2" width="15.90625" customWidth="1"/>
    <col min="3" max="3" width="16.6328125" customWidth="1"/>
  </cols>
  <sheetData>
    <row r="1" spans="1:3" ht="15" thickBot="1" x14ac:dyDescent="0.4">
      <c r="A1" s="2" t="s">
        <v>2</v>
      </c>
      <c r="B1" s="2" t="s">
        <v>3</v>
      </c>
      <c r="C1" s="2" t="s">
        <v>3</v>
      </c>
    </row>
    <row r="2" spans="1:3" x14ac:dyDescent="0.35">
      <c r="A2" t="s">
        <v>9</v>
      </c>
      <c r="B2" t="s">
        <v>4</v>
      </c>
    </row>
    <row r="3" spans="1:3" x14ac:dyDescent="0.35">
      <c r="A3" t="s">
        <v>10</v>
      </c>
      <c r="B3" t="s">
        <v>5</v>
      </c>
    </row>
    <row r="4" spans="1:3" x14ac:dyDescent="0.35">
      <c r="A4" t="s">
        <v>11</v>
      </c>
      <c r="B4" t="s">
        <v>6</v>
      </c>
    </row>
    <row r="5" spans="1:3" x14ac:dyDescent="0.35">
      <c r="A5" t="s">
        <v>12</v>
      </c>
      <c r="B5" t="s">
        <v>7</v>
      </c>
    </row>
    <row r="6" spans="1:3" x14ac:dyDescent="0.35">
      <c r="A6" t="s">
        <v>13</v>
      </c>
      <c r="B6" t="s">
        <v>8</v>
      </c>
    </row>
    <row r="7" spans="1:3" x14ac:dyDescent="0.35">
      <c r="A7" t="s">
        <v>14</v>
      </c>
      <c r="B7" t="s">
        <v>4</v>
      </c>
    </row>
    <row r="8" spans="1:3" x14ac:dyDescent="0.35">
      <c r="A8" t="s">
        <v>15</v>
      </c>
      <c r="B8" t="s">
        <v>5</v>
      </c>
    </row>
    <row r="9" spans="1:3" x14ac:dyDescent="0.35">
      <c r="A9" t="s">
        <v>16</v>
      </c>
      <c r="B9" t="s">
        <v>4</v>
      </c>
    </row>
    <row r="10" spans="1:3" x14ac:dyDescent="0.35">
      <c r="A10" t="s">
        <v>17</v>
      </c>
      <c r="B10" t="s">
        <v>7</v>
      </c>
    </row>
    <row r="11" spans="1:3" x14ac:dyDescent="0.35">
      <c r="A11" t="s">
        <v>18</v>
      </c>
      <c r="B11" t="s">
        <v>6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D6CA2-E872-4CED-BD0B-986F6EECF700}">
  <dimension ref="A1:D11"/>
  <sheetViews>
    <sheetView zoomScale="145" zoomScaleNormal="145" workbookViewId="0">
      <selection activeCell="D2" sqref="D2"/>
    </sheetView>
  </sheetViews>
  <sheetFormatPr defaultRowHeight="14.5" x14ac:dyDescent="0.35"/>
  <cols>
    <col min="1" max="2" width="15.90625" customWidth="1"/>
    <col min="3" max="4" width="16.6328125" customWidth="1"/>
  </cols>
  <sheetData>
    <row r="1" spans="1:4" ht="15" thickBot="1" x14ac:dyDescent="0.4">
      <c r="A1" s="2" t="s">
        <v>2</v>
      </c>
      <c r="B1" s="2" t="s">
        <v>3</v>
      </c>
      <c r="C1" s="2" t="s">
        <v>3</v>
      </c>
      <c r="D1" s="2" t="s">
        <v>3</v>
      </c>
    </row>
    <row r="2" spans="1:4" x14ac:dyDescent="0.35">
      <c r="A2" t="s">
        <v>9</v>
      </c>
      <c r="B2" t="s">
        <v>4</v>
      </c>
      <c r="C2" t="str" cm="1">
        <f t="array" ref="C2">_xlfn.IFS(B2="XS","Extra small",B2="S","Small",B2="M","Medium",B2="L","Large",B2="XL","Extra large")</f>
        <v>Medium</v>
      </c>
      <c r="D2" t="str">
        <f>IF(B2="XS","Extra small",IF(B2="S","Small",IF(B2="M","Medium",IF(B2="L","Large",IF(B2="XL","Extra large")))))</f>
        <v>Medium</v>
      </c>
    </row>
    <row r="3" spans="1:4" x14ac:dyDescent="0.35">
      <c r="A3" t="s">
        <v>10</v>
      </c>
      <c r="B3" t="s">
        <v>5</v>
      </c>
      <c r="C3" t="str" cm="1">
        <f t="array" ref="C3">_xlfn.IFS(B3="XS","Extra small",B3="S","Small",B3="M","Medium",B3="L","Large",B3="XL","Extra large")</f>
        <v>Large</v>
      </c>
      <c r="D3" t="str">
        <f t="shared" ref="D3:D11" si="0">IF(B3="XS","Extra small",IF(B3="S","Small",IF(B3="M","Medium",IF(B3="L","Large",IF(B3="XL","Extra large")))))</f>
        <v>Large</v>
      </c>
    </row>
    <row r="4" spans="1:4" x14ac:dyDescent="0.35">
      <c r="A4" t="s">
        <v>11</v>
      </c>
      <c r="B4" t="s">
        <v>6</v>
      </c>
      <c r="C4" t="str" cm="1">
        <f t="array" ref="C4">_xlfn.IFS(B4="XS","Extra small",B4="S","Small",B4="M","Medium",B4="L","Large",B4="XL","Extra large")</f>
        <v>Extra large</v>
      </c>
      <c r="D4" t="str">
        <f t="shared" si="0"/>
        <v>Extra large</v>
      </c>
    </row>
    <row r="5" spans="1:4" x14ac:dyDescent="0.35">
      <c r="A5" t="s">
        <v>12</v>
      </c>
      <c r="B5" t="s">
        <v>7</v>
      </c>
      <c r="C5" t="str" cm="1">
        <f t="array" ref="C5">_xlfn.IFS(B5="XS","Extra small",B5="S","Small",B5="M","Medium",B5="L","Large",B5="XL","Extra large")</f>
        <v>Small</v>
      </c>
      <c r="D5" t="str">
        <f t="shared" si="0"/>
        <v>Small</v>
      </c>
    </row>
    <row r="6" spans="1:4" x14ac:dyDescent="0.35">
      <c r="A6" t="s">
        <v>13</v>
      </c>
      <c r="B6" t="s">
        <v>8</v>
      </c>
      <c r="C6" t="str" cm="1">
        <f t="array" ref="C6">_xlfn.IFS(B6="XS","Extra small",B6="S","Small",B6="M","Medium",B6="L","Large",B6="XL","Extra large")</f>
        <v>Extra small</v>
      </c>
      <c r="D6" t="str">
        <f t="shared" si="0"/>
        <v>Extra small</v>
      </c>
    </row>
    <row r="7" spans="1:4" x14ac:dyDescent="0.35">
      <c r="A7" t="s">
        <v>14</v>
      </c>
      <c r="B7" t="s">
        <v>4</v>
      </c>
      <c r="C7" t="str" cm="1">
        <f t="array" ref="C7">_xlfn.IFS(B7="XS","Extra small",B7="S","Small",B7="M","Medium",B7="L","Large",B7="XL","Extra large")</f>
        <v>Medium</v>
      </c>
      <c r="D7" t="str">
        <f t="shared" si="0"/>
        <v>Medium</v>
      </c>
    </row>
    <row r="8" spans="1:4" x14ac:dyDescent="0.35">
      <c r="A8" t="s">
        <v>15</v>
      </c>
      <c r="B8" t="s">
        <v>5</v>
      </c>
      <c r="C8" t="str" cm="1">
        <f t="array" ref="C8">_xlfn.IFS(B8="XS","Extra small",B8="S","Small",B8="M","Medium",B8="L","Large",B8="XL","Extra large")</f>
        <v>Large</v>
      </c>
      <c r="D8" t="str">
        <f t="shared" si="0"/>
        <v>Large</v>
      </c>
    </row>
    <row r="9" spans="1:4" x14ac:dyDescent="0.35">
      <c r="A9" t="s">
        <v>16</v>
      </c>
      <c r="B9" t="s">
        <v>4</v>
      </c>
      <c r="C9" t="str" cm="1">
        <f t="array" ref="C9">_xlfn.IFS(B9="XS","Extra small",B9="S","Small",B9="M","Medium",B9="L","Large",B9="XL","Extra large")</f>
        <v>Medium</v>
      </c>
      <c r="D9" t="str">
        <f t="shared" si="0"/>
        <v>Medium</v>
      </c>
    </row>
    <row r="10" spans="1:4" x14ac:dyDescent="0.35">
      <c r="A10" t="s">
        <v>17</v>
      </c>
      <c r="B10" t="s">
        <v>7</v>
      </c>
      <c r="C10" t="str" cm="1">
        <f t="array" ref="C10">_xlfn.IFS(B10="XS","Extra small",B10="S","Small",B10="M","Medium",B10="L","Large",B10="XL","Extra large")</f>
        <v>Small</v>
      </c>
      <c r="D10" t="str">
        <f t="shared" si="0"/>
        <v>Small</v>
      </c>
    </row>
    <row r="11" spans="1:4" x14ac:dyDescent="0.35">
      <c r="A11" t="s">
        <v>18</v>
      </c>
      <c r="B11" t="s">
        <v>6</v>
      </c>
      <c r="C11" t="str" cm="1">
        <f t="array" ref="C11">_xlfn.IFS(B11="XS","Extra small",B11="S","Small",B11="M","Medium",B11="L","Large",B11="XL","Extra large")</f>
        <v>Extra large</v>
      </c>
      <c r="D11" t="str">
        <f t="shared" si="0"/>
        <v>Extra large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6"/>
  <sheetViews>
    <sheetView zoomScale="130" zoomScaleNormal="130" workbookViewId="0">
      <selection activeCell="C2" sqref="C2:C26"/>
    </sheetView>
  </sheetViews>
  <sheetFormatPr defaultRowHeight="14.5" x14ac:dyDescent="0.35"/>
  <cols>
    <col min="1" max="1" width="17.1796875" customWidth="1"/>
    <col min="2" max="3" width="17.1796875" style="4" customWidth="1"/>
    <col min="5" max="5" width="17.26953125" bestFit="1" customWidth="1"/>
  </cols>
  <sheetData>
    <row r="1" spans="1:3" ht="15" thickBot="1" x14ac:dyDescent="0.4">
      <c r="A1" s="2" t="s">
        <v>44</v>
      </c>
      <c r="B1" s="3" t="s">
        <v>45</v>
      </c>
      <c r="C1" s="3" t="s">
        <v>0</v>
      </c>
    </row>
    <row r="2" spans="1:3" x14ac:dyDescent="0.35">
      <c r="A2" t="s">
        <v>19</v>
      </c>
      <c r="B2" s="4">
        <v>40</v>
      </c>
    </row>
    <row r="3" spans="1:3" x14ac:dyDescent="0.35">
      <c r="A3" t="s">
        <v>20</v>
      </c>
      <c r="B3" s="4">
        <v>75</v>
      </c>
    </row>
    <row r="4" spans="1:3" x14ac:dyDescent="0.35">
      <c r="A4" t="s">
        <v>21</v>
      </c>
      <c r="B4" s="4">
        <v>70</v>
      </c>
    </row>
    <row r="5" spans="1:3" x14ac:dyDescent="0.35">
      <c r="A5" t="s">
        <v>22</v>
      </c>
      <c r="B5" s="4">
        <v>54</v>
      </c>
    </row>
    <row r="6" spans="1:3" x14ac:dyDescent="0.35">
      <c r="A6" t="s">
        <v>23</v>
      </c>
      <c r="B6" s="4">
        <v>65</v>
      </c>
    </row>
    <row r="7" spans="1:3" x14ac:dyDescent="0.35">
      <c r="A7" t="s">
        <v>24</v>
      </c>
      <c r="B7" s="4">
        <v>11</v>
      </c>
    </row>
    <row r="8" spans="1:3" x14ac:dyDescent="0.35">
      <c r="A8" t="s">
        <v>25</v>
      </c>
      <c r="B8" s="4">
        <v>14</v>
      </c>
    </row>
    <row r="9" spans="1:3" x14ac:dyDescent="0.35">
      <c r="A9" t="s">
        <v>26</v>
      </c>
      <c r="B9" s="4">
        <v>85</v>
      </c>
    </row>
    <row r="10" spans="1:3" x14ac:dyDescent="0.35">
      <c r="A10" t="s">
        <v>27</v>
      </c>
      <c r="B10" s="4">
        <v>94</v>
      </c>
    </row>
    <row r="11" spans="1:3" x14ac:dyDescent="0.35">
      <c r="A11" t="s">
        <v>28</v>
      </c>
      <c r="B11" s="4">
        <v>90</v>
      </c>
    </row>
    <row r="12" spans="1:3" x14ac:dyDescent="0.35">
      <c r="A12" t="s">
        <v>29</v>
      </c>
      <c r="B12" s="4">
        <v>35</v>
      </c>
    </row>
    <row r="13" spans="1:3" x14ac:dyDescent="0.35">
      <c r="A13" t="s">
        <v>30</v>
      </c>
      <c r="B13" s="4">
        <v>78</v>
      </c>
    </row>
    <row r="14" spans="1:3" x14ac:dyDescent="0.35">
      <c r="A14" t="s">
        <v>31</v>
      </c>
      <c r="B14" s="4">
        <v>71</v>
      </c>
    </row>
    <row r="15" spans="1:3" x14ac:dyDescent="0.35">
      <c r="A15" t="s">
        <v>32</v>
      </c>
      <c r="B15" s="4">
        <v>76</v>
      </c>
    </row>
    <row r="16" spans="1:3" x14ac:dyDescent="0.35">
      <c r="A16" t="s">
        <v>33</v>
      </c>
      <c r="B16" s="4">
        <v>89</v>
      </c>
    </row>
    <row r="17" spans="1:2" x14ac:dyDescent="0.35">
      <c r="A17" t="s">
        <v>34</v>
      </c>
      <c r="B17" s="4">
        <v>60</v>
      </c>
    </row>
    <row r="18" spans="1:2" x14ac:dyDescent="0.35">
      <c r="A18" t="s">
        <v>35</v>
      </c>
      <c r="B18" s="4">
        <v>99</v>
      </c>
    </row>
    <row r="19" spans="1:2" x14ac:dyDescent="0.35">
      <c r="A19" t="s">
        <v>36</v>
      </c>
      <c r="B19" s="4">
        <v>84</v>
      </c>
    </row>
    <row r="20" spans="1:2" x14ac:dyDescent="0.35">
      <c r="A20" t="s">
        <v>37</v>
      </c>
      <c r="B20" s="4">
        <v>67</v>
      </c>
    </row>
    <row r="21" spans="1:2" x14ac:dyDescent="0.35">
      <c r="A21" t="s">
        <v>38</v>
      </c>
      <c r="B21" s="4">
        <v>99</v>
      </c>
    </row>
    <row r="22" spans="1:2" x14ac:dyDescent="0.35">
      <c r="A22" t="s">
        <v>39</v>
      </c>
      <c r="B22" s="4">
        <v>55</v>
      </c>
    </row>
    <row r="23" spans="1:2" x14ac:dyDescent="0.35">
      <c r="A23" t="s">
        <v>40</v>
      </c>
      <c r="B23" s="4">
        <v>73</v>
      </c>
    </row>
    <row r="24" spans="1:2" x14ac:dyDescent="0.35">
      <c r="A24" t="s">
        <v>41</v>
      </c>
      <c r="B24" s="4">
        <v>82</v>
      </c>
    </row>
    <row r="25" spans="1:2" x14ac:dyDescent="0.35">
      <c r="A25" t="s">
        <v>42</v>
      </c>
      <c r="B25" s="4">
        <v>76</v>
      </c>
    </row>
    <row r="26" spans="1:2" x14ac:dyDescent="0.35">
      <c r="A26" t="s">
        <v>43</v>
      </c>
      <c r="B26" s="4">
        <v>45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C496A-62DE-4C12-9CA3-4D08F3713A75}">
  <dimension ref="A1:C26"/>
  <sheetViews>
    <sheetView zoomScale="130" zoomScaleNormal="130" workbookViewId="0">
      <selection activeCell="E4" sqref="E4"/>
    </sheetView>
  </sheetViews>
  <sheetFormatPr defaultRowHeight="14.5" x14ac:dyDescent="0.35"/>
  <cols>
    <col min="1" max="1" width="17.1796875" customWidth="1"/>
    <col min="2" max="3" width="17.1796875" style="4" customWidth="1"/>
    <col min="5" max="5" width="17.26953125" bestFit="1" customWidth="1"/>
  </cols>
  <sheetData>
    <row r="1" spans="1:3" ht="15" thickBot="1" x14ac:dyDescent="0.4">
      <c r="A1" s="2" t="s">
        <v>44</v>
      </c>
      <c r="B1" s="3" t="s">
        <v>45</v>
      </c>
      <c r="C1" s="3" t="s">
        <v>0</v>
      </c>
    </row>
    <row r="2" spans="1:3" x14ac:dyDescent="0.35">
      <c r="A2" t="s">
        <v>19</v>
      </c>
      <c r="B2" s="4">
        <v>40</v>
      </c>
      <c r="C2" s="4" t="str" cm="1">
        <f t="array" ref="C2">_xlfn.IFS(B2&gt;=90,"A",B2&gt;=75,"B",B2&gt;=60,"C",TRUE,"D")</f>
        <v>D</v>
      </c>
    </row>
    <row r="3" spans="1:3" x14ac:dyDescent="0.35">
      <c r="A3" t="s">
        <v>20</v>
      </c>
      <c r="B3" s="4">
        <v>75</v>
      </c>
      <c r="C3" s="4" t="str" cm="1">
        <f t="array" ref="C3">_xlfn.IFS(B3&gt;=90,"A",B3&gt;=75,"B",B3&gt;=60,"C",TRUE,"D")</f>
        <v>B</v>
      </c>
    </row>
    <row r="4" spans="1:3" x14ac:dyDescent="0.35">
      <c r="A4" t="s">
        <v>21</v>
      </c>
      <c r="B4" s="4">
        <v>70</v>
      </c>
      <c r="C4" s="4" t="str" cm="1">
        <f t="array" ref="C4">_xlfn.IFS(B4&gt;=90,"A",B4&gt;=75,"B",B4&gt;=60,"C",TRUE,"D")</f>
        <v>C</v>
      </c>
    </row>
    <row r="5" spans="1:3" x14ac:dyDescent="0.35">
      <c r="A5" t="s">
        <v>22</v>
      </c>
      <c r="B5" s="4">
        <v>54</v>
      </c>
      <c r="C5" s="4" t="str" cm="1">
        <f t="array" ref="C5">_xlfn.IFS(B5&gt;=90,"A",B5&gt;=75,"B",B5&gt;=60,"C",TRUE,"D")</f>
        <v>D</v>
      </c>
    </row>
    <row r="6" spans="1:3" x14ac:dyDescent="0.35">
      <c r="A6" t="s">
        <v>23</v>
      </c>
      <c r="B6" s="4">
        <v>65</v>
      </c>
      <c r="C6" s="4" t="str" cm="1">
        <f t="array" ref="C6">_xlfn.IFS(B6&gt;=90,"A",B6&gt;=75,"B",B6&gt;=60,"C",TRUE,"D")</f>
        <v>C</v>
      </c>
    </row>
    <row r="7" spans="1:3" x14ac:dyDescent="0.35">
      <c r="A7" t="s">
        <v>24</v>
      </c>
      <c r="B7" s="4">
        <v>11</v>
      </c>
      <c r="C7" s="4" t="str" cm="1">
        <f t="array" ref="C7">_xlfn.IFS(B7&gt;=90,"A",B7&gt;=75,"B",B7&gt;=60,"C",TRUE,"D")</f>
        <v>D</v>
      </c>
    </row>
    <row r="8" spans="1:3" x14ac:dyDescent="0.35">
      <c r="A8" t="s">
        <v>25</v>
      </c>
      <c r="B8" s="4">
        <v>14</v>
      </c>
      <c r="C8" s="4" t="str" cm="1">
        <f t="array" ref="C8">_xlfn.IFS(B8&gt;=90,"A",B8&gt;=75,"B",B8&gt;=60,"C",TRUE,"D")</f>
        <v>D</v>
      </c>
    </row>
    <row r="9" spans="1:3" x14ac:dyDescent="0.35">
      <c r="A9" t="s">
        <v>26</v>
      </c>
      <c r="B9" s="4">
        <v>85</v>
      </c>
      <c r="C9" s="4" t="str" cm="1">
        <f t="array" ref="C9">_xlfn.IFS(B9&gt;=90,"A",B9&gt;=75,"B",B9&gt;=60,"C",TRUE,"D")</f>
        <v>B</v>
      </c>
    </row>
    <row r="10" spans="1:3" x14ac:dyDescent="0.35">
      <c r="A10" t="s">
        <v>27</v>
      </c>
      <c r="B10" s="4">
        <v>94</v>
      </c>
      <c r="C10" s="4" t="str" cm="1">
        <f t="array" ref="C10">_xlfn.IFS(B10&gt;=90,"A",B10&gt;=75,"B",B10&gt;=60,"C",TRUE,"D")</f>
        <v>A</v>
      </c>
    </row>
    <row r="11" spans="1:3" x14ac:dyDescent="0.35">
      <c r="A11" t="s">
        <v>28</v>
      </c>
      <c r="B11" s="4">
        <v>90</v>
      </c>
      <c r="C11" s="4" t="str" cm="1">
        <f t="array" ref="C11">_xlfn.IFS(B11&gt;=90,"A",B11&gt;=75,"B",B11&gt;=60,"C",TRUE,"D")</f>
        <v>A</v>
      </c>
    </row>
    <row r="12" spans="1:3" x14ac:dyDescent="0.35">
      <c r="A12" t="s">
        <v>29</v>
      </c>
      <c r="B12" s="4">
        <v>35</v>
      </c>
      <c r="C12" s="4" t="str" cm="1">
        <f t="array" ref="C12">_xlfn.IFS(B12&gt;=90,"A",B12&gt;=75,"B",B12&gt;=60,"C",TRUE,"D")</f>
        <v>D</v>
      </c>
    </row>
    <row r="13" spans="1:3" x14ac:dyDescent="0.35">
      <c r="A13" t="s">
        <v>30</v>
      </c>
      <c r="B13" s="4">
        <v>78</v>
      </c>
      <c r="C13" s="4" t="str" cm="1">
        <f t="array" ref="C13">_xlfn.IFS(B13&gt;=90,"A",B13&gt;=75,"B",B13&gt;=60,"C",TRUE,"D")</f>
        <v>B</v>
      </c>
    </row>
    <row r="14" spans="1:3" x14ac:dyDescent="0.35">
      <c r="A14" t="s">
        <v>31</v>
      </c>
      <c r="B14" s="4">
        <v>71</v>
      </c>
      <c r="C14" s="4" t="str" cm="1">
        <f t="array" ref="C14">_xlfn.IFS(B14&gt;=90,"A",B14&gt;=75,"B",B14&gt;=60,"C",TRUE,"D")</f>
        <v>C</v>
      </c>
    </row>
    <row r="15" spans="1:3" x14ac:dyDescent="0.35">
      <c r="A15" t="s">
        <v>32</v>
      </c>
      <c r="B15" s="4">
        <v>76</v>
      </c>
      <c r="C15" s="4" t="str" cm="1">
        <f t="array" ref="C15">_xlfn.IFS(B15&gt;=90,"A",B15&gt;=75,"B",B15&gt;=60,"C",TRUE,"D")</f>
        <v>B</v>
      </c>
    </row>
    <row r="16" spans="1:3" x14ac:dyDescent="0.35">
      <c r="A16" t="s">
        <v>33</v>
      </c>
      <c r="B16" s="4">
        <v>89</v>
      </c>
      <c r="C16" s="4" t="str" cm="1">
        <f t="array" ref="C16">_xlfn.IFS(B16&gt;=90,"A",B16&gt;=75,"B",B16&gt;=60,"C",TRUE,"D")</f>
        <v>B</v>
      </c>
    </row>
    <row r="17" spans="1:3" x14ac:dyDescent="0.35">
      <c r="A17" t="s">
        <v>34</v>
      </c>
      <c r="B17" s="4">
        <v>60</v>
      </c>
      <c r="C17" s="4" t="str" cm="1">
        <f t="array" ref="C17">_xlfn.IFS(B17&gt;=90,"A",B17&gt;=75,"B",B17&gt;=60,"C",TRUE,"D")</f>
        <v>C</v>
      </c>
    </row>
    <row r="18" spans="1:3" x14ac:dyDescent="0.35">
      <c r="A18" t="s">
        <v>35</v>
      </c>
      <c r="B18" s="4">
        <v>99</v>
      </c>
      <c r="C18" s="4" t="str" cm="1">
        <f t="array" ref="C18">_xlfn.IFS(B18&gt;=90,"A",B18&gt;=75,"B",B18&gt;=60,"C",TRUE,"D")</f>
        <v>A</v>
      </c>
    </row>
    <row r="19" spans="1:3" x14ac:dyDescent="0.35">
      <c r="A19" t="s">
        <v>36</v>
      </c>
      <c r="B19" s="4">
        <v>84</v>
      </c>
      <c r="C19" s="4" t="str" cm="1">
        <f t="array" ref="C19">_xlfn.IFS(B19&gt;=90,"A",B19&gt;=75,"B",B19&gt;=60,"C",TRUE,"D")</f>
        <v>B</v>
      </c>
    </row>
    <row r="20" spans="1:3" x14ac:dyDescent="0.35">
      <c r="A20" t="s">
        <v>37</v>
      </c>
      <c r="B20" s="4">
        <v>67</v>
      </c>
      <c r="C20" s="4" t="str" cm="1">
        <f t="array" ref="C20">_xlfn.IFS(B20&gt;=90,"A",B20&gt;=75,"B",B20&gt;=60,"C",TRUE,"D")</f>
        <v>C</v>
      </c>
    </row>
    <row r="21" spans="1:3" x14ac:dyDescent="0.35">
      <c r="A21" t="s">
        <v>38</v>
      </c>
      <c r="B21" s="4">
        <v>99</v>
      </c>
      <c r="C21" s="4" t="str" cm="1">
        <f t="array" ref="C21">_xlfn.IFS(B21&gt;=90,"A",B21&gt;=75,"B",B21&gt;=60,"C",TRUE,"D")</f>
        <v>A</v>
      </c>
    </row>
    <row r="22" spans="1:3" x14ac:dyDescent="0.35">
      <c r="A22" t="s">
        <v>39</v>
      </c>
      <c r="B22" s="4">
        <v>55</v>
      </c>
      <c r="C22" s="4" t="str" cm="1">
        <f t="array" ref="C22">_xlfn.IFS(B22&gt;=90,"A",B22&gt;=75,"B",B22&gt;=60,"C",TRUE,"D")</f>
        <v>D</v>
      </c>
    </row>
    <row r="23" spans="1:3" x14ac:dyDescent="0.35">
      <c r="A23" t="s">
        <v>40</v>
      </c>
      <c r="B23" s="4">
        <v>73</v>
      </c>
      <c r="C23" s="4" t="str" cm="1">
        <f t="array" ref="C23">_xlfn.IFS(B23&gt;=90,"A",B23&gt;=75,"B",B23&gt;=60,"C",TRUE,"D")</f>
        <v>C</v>
      </c>
    </row>
    <row r="24" spans="1:3" x14ac:dyDescent="0.35">
      <c r="A24" t="s">
        <v>41</v>
      </c>
      <c r="B24" s="4">
        <v>82</v>
      </c>
      <c r="C24" s="4" t="str" cm="1">
        <f t="array" ref="C24">_xlfn.IFS(B24&gt;=90,"A",B24&gt;=75,"B",B24&gt;=60,"C",TRUE,"D")</f>
        <v>B</v>
      </c>
    </row>
    <row r="25" spans="1:3" x14ac:dyDescent="0.35">
      <c r="A25" t="s">
        <v>42</v>
      </c>
      <c r="B25" s="4">
        <v>76</v>
      </c>
      <c r="C25" s="4" t="str" cm="1">
        <f t="array" ref="C25">_xlfn.IFS(B25&gt;=90,"A",B25&gt;=75,"B",B25&gt;=60,"C",TRUE,"D")</f>
        <v>B</v>
      </c>
    </row>
    <row r="26" spans="1:3" x14ac:dyDescent="0.35">
      <c r="A26" t="s">
        <v>43</v>
      </c>
      <c r="B26" s="4">
        <v>45</v>
      </c>
      <c r="C26" s="4" t="str" cm="1">
        <f t="array" ref="C26">_xlfn.IFS(B26&gt;=90,"A",B26&gt;=75,"B",B26&gt;=60,"C",TRUE,"D")</f>
        <v>D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81"/>
  <sheetViews>
    <sheetView tabSelected="1" zoomScale="130" zoomScaleNormal="130" workbookViewId="0">
      <selection activeCell="E20" sqref="E20"/>
    </sheetView>
  </sheetViews>
  <sheetFormatPr defaultRowHeight="14.5" x14ac:dyDescent="0.35"/>
  <cols>
    <col min="1" max="4" width="14.7265625" customWidth="1"/>
  </cols>
  <sheetData>
    <row r="1" spans="1:4" ht="15" thickBot="1" x14ac:dyDescent="0.4">
      <c r="A1" s="2" t="s">
        <v>46</v>
      </c>
      <c r="B1" s="3" t="s">
        <v>47</v>
      </c>
      <c r="C1" s="3" t="s">
        <v>48</v>
      </c>
      <c r="D1" s="3" t="s">
        <v>1</v>
      </c>
    </row>
    <row r="2" spans="1:4" x14ac:dyDescent="0.35">
      <c r="A2" t="s">
        <v>19</v>
      </c>
      <c r="B2">
        <v>55</v>
      </c>
      <c r="C2">
        <v>54</v>
      </c>
      <c r="D2" s="1"/>
    </row>
    <row r="3" spans="1:4" x14ac:dyDescent="0.35">
      <c r="A3" t="s">
        <v>20</v>
      </c>
      <c r="B3">
        <v>88</v>
      </c>
      <c r="C3">
        <v>91</v>
      </c>
      <c r="D3" s="1"/>
    </row>
    <row r="4" spans="1:4" x14ac:dyDescent="0.35">
      <c r="A4" t="s">
        <v>21</v>
      </c>
      <c r="B4">
        <v>53</v>
      </c>
      <c r="C4">
        <v>58</v>
      </c>
      <c r="D4" s="1"/>
    </row>
    <row r="5" spans="1:4" x14ac:dyDescent="0.35">
      <c r="A5" t="s">
        <v>22</v>
      </c>
      <c r="B5">
        <v>96</v>
      </c>
      <c r="C5">
        <v>58</v>
      </c>
      <c r="D5" s="1"/>
    </row>
    <row r="6" spans="1:4" x14ac:dyDescent="0.35">
      <c r="A6" t="s">
        <v>23</v>
      </c>
      <c r="B6">
        <v>95</v>
      </c>
      <c r="C6">
        <v>90</v>
      </c>
      <c r="D6" s="1"/>
    </row>
    <row r="7" spans="1:4" x14ac:dyDescent="0.35">
      <c r="A7" t="s">
        <v>24</v>
      </c>
      <c r="B7">
        <v>86</v>
      </c>
      <c r="C7">
        <v>76</v>
      </c>
      <c r="D7" s="1"/>
    </row>
    <row r="8" spans="1:4" x14ac:dyDescent="0.35">
      <c r="A8" t="s">
        <v>25</v>
      </c>
      <c r="B8">
        <v>87</v>
      </c>
      <c r="C8">
        <v>90</v>
      </c>
      <c r="D8" s="1"/>
    </row>
    <row r="9" spans="1:4" x14ac:dyDescent="0.35">
      <c r="A9" t="s">
        <v>26</v>
      </c>
      <c r="B9">
        <v>64</v>
      </c>
      <c r="C9">
        <v>97</v>
      </c>
      <c r="D9" s="1"/>
    </row>
    <row r="10" spans="1:4" x14ac:dyDescent="0.35">
      <c r="A10" t="s">
        <v>27</v>
      </c>
      <c r="B10">
        <v>99</v>
      </c>
      <c r="C10">
        <v>84</v>
      </c>
      <c r="D10" s="1"/>
    </row>
    <row r="11" spans="1:4" x14ac:dyDescent="0.35">
      <c r="A11" t="s">
        <v>28</v>
      </c>
      <c r="B11">
        <v>100</v>
      </c>
      <c r="C11">
        <v>87</v>
      </c>
      <c r="D11" s="1"/>
    </row>
    <row r="12" spans="1:4" x14ac:dyDescent="0.35">
      <c r="A12" t="s">
        <v>29</v>
      </c>
      <c r="B12">
        <v>76</v>
      </c>
      <c r="C12">
        <v>83</v>
      </c>
      <c r="D12" s="1"/>
    </row>
    <row r="13" spans="1:4" x14ac:dyDescent="0.35">
      <c r="A13" t="s">
        <v>30</v>
      </c>
      <c r="B13">
        <v>76</v>
      </c>
      <c r="C13">
        <v>93</v>
      </c>
      <c r="D13" s="1"/>
    </row>
    <row r="14" spans="1:4" x14ac:dyDescent="0.35">
      <c r="A14" t="s">
        <v>31</v>
      </c>
      <c r="B14">
        <v>87</v>
      </c>
      <c r="C14">
        <v>72</v>
      </c>
      <c r="D14" s="1"/>
    </row>
    <row r="15" spans="1:4" x14ac:dyDescent="0.35">
      <c r="A15" t="s">
        <v>32</v>
      </c>
      <c r="B15">
        <v>93</v>
      </c>
      <c r="C15">
        <v>50</v>
      </c>
      <c r="D15" s="1"/>
    </row>
    <row r="16" spans="1:4" x14ac:dyDescent="0.35">
      <c r="A16" t="s">
        <v>33</v>
      </c>
      <c r="B16">
        <v>70</v>
      </c>
      <c r="C16">
        <v>80</v>
      </c>
      <c r="D16" s="1"/>
    </row>
    <row r="17" spans="1:4" x14ac:dyDescent="0.35">
      <c r="A17" t="s">
        <v>34</v>
      </c>
      <c r="B17">
        <v>66</v>
      </c>
      <c r="C17">
        <v>65</v>
      </c>
      <c r="D17" s="1"/>
    </row>
    <row r="18" spans="1:4" x14ac:dyDescent="0.35">
      <c r="A18" t="s">
        <v>35</v>
      </c>
      <c r="B18">
        <v>71</v>
      </c>
      <c r="C18">
        <v>68</v>
      </c>
      <c r="D18" s="1"/>
    </row>
    <row r="19" spans="1:4" x14ac:dyDescent="0.35">
      <c r="A19" t="s">
        <v>36</v>
      </c>
      <c r="B19">
        <v>99</v>
      </c>
      <c r="C19">
        <v>80</v>
      </c>
      <c r="D19" s="1"/>
    </row>
    <row r="20" spans="1:4" x14ac:dyDescent="0.35">
      <c r="A20" t="s">
        <v>37</v>
      </c>
      <c r="B20">
        <v>58</v>
      </c>
      <c r="C20">
        <v>97</v>
      </c>
      <c r="D20" s="1"/>
    </row>
    <row r="21" spans="1:4" x14ac:dyDescent="0.35">
      <c r="A21" t="s">
        <v>38</v>
      </c>
      <c r="B21">
        <v>96</v>
      </c>
      <c r="C21">
        <v>88</v>
      </c>
      <c r="D21" s="1"/>
    </row>
    <row r="22" spans="1:4" x14ac:dyDescent="0.35">
      <c r="A22" t="s">
        <v>39</v>
      </c>
      <c r="B22">
        <v>78</v>
      </c>
      <c r="C22">
        <v>94</v>
      </c>
      <c r="D22" s="1"/>
    </row>
    <row r="23" spans="1:4" x14ac:dyDescent="0.35">
      <c r="A23" t="s">
        <v>40</v>
      </c>
      <c r="B23">
        <v>85</v>
      </c>
      <c r="C23">
        <v>72</v>
      </c>
      <c r="D23" s="1"/>
    </row>
    <row r="24" spans="1:4" x14ac:dyDescent="0.35">
      <c r="A24" t="s">
        <v>41</v>
      </c>
      <c r="B24">
        <v>54</v>
      </c>
      <c r="C24">
        <v>57</v>
      </c>
      <c r="D24" s="1"/>
    </row>
    <row r="25" spans="1:4" x14ac:dyDescent="0.35">
      <c r="A25" t="s">
        <v>42</v>
      </c>
      <c r="B25">
        <v>56</v>
      </c>
      <c r="C25">
        <v>97</v>
      </c>
      <c r="D25" s="1"/>
    </row>
    <row r="26" spans="1:4" x14ac:dyDescent="0.35">
      <c r="A26" t="s">
        <v>43</v>
      </c>
      <c r="B26">
        <v>95</v>
      </c>
      <c r="C26">
        <v>95</v>
      </c>
      <c r="D26" s="1"/>
    </row>
    <row r="27" spans="1:4" x14ac:dyDescent="0.35">
      <c r="D27" s="1"/>
    </row>
    <row r="28" spans="1:4" x14ac:dyDescent="0.35">
      <c r="D28" s="1"/>
    </row>
    <row r="29" spans="1:4" x14ac:dyDescent="0.35">
      <c r="D29" s="1"/>
    </row>
    <row r="30" spans="1:4" x14ac:dyDescent="0.35">
      <c r="D30" s="1"/>
    </row>
    <row r="31" spans="1:4" x14ac:dyDescent="0.35">
      <c r="D31" s="1"/>
    </row>
    <row r="32" spans="1:4" x14ac:dyDescent="0.35">
      <c r="D32" s="1"/>
    </row>
    <row r="33" spans="4:4" x14ac:dyDescent="0.35">
      <c r="D33" s="1"/>
    </row>
    <row r="34" spans="4:4" x14ac:dyDescent="0.35">
      <c r="D34" s="1"/>
    </row>
    <row r="35" spans="4:4" x14ac:dyDescent="0.35">
      <c r="D35" s="1"/>
    </row>
    <row r="36" spans="4:4" x14ac:dyDescent="0.35">
      <c r="D36" s="1"/>
    </row>
    <row r="37" spans="4:4" x14ac:dyDescent="0.35">
      <c r="D37" s="1"/>
    </row>
    <row r="38" spans="4:4" x14ac:dyDescent="0.35">
      <c r="D38" s="1"/>
    </row>
    <row r="39" spans="4:4" x14ac:dyDescent="0.35">
      <c r="D39" s="1"/>
    </row>
    <row r="40" spans="4:4" x14ac:dyDescent="0.35">
      <c r="D40" s="1"/>
    </row>
    <row r="41" spans="4:4" x14ac:dyDescent="0.35">
      <c r="D41" s="1"/>
    </row>
    <row r="42" spans="4:4" x14ac:dyDescent="0.35">
      <c r="D42" s="1"/>
    </row>
    <row r="43" spans="4:4" x14ac:dyDescent="0.35">
      <c r="D43" s="1"/>
    </row>
    <row r="44" spans="4:4" x14ac:dyDescent="0.35">
      <c r="D44" s="1"/>
    </row>
    <row r="45" spans="4:4" x14ac:dyDescent="0.35">
      <c r="D45" s="1"/>
    </row>
    <row r="46" spans="4:4" x14ac:dyDescent="0.35">
      <c r="D46" s="1"/>
    </row>
    <row r="47" spans="4:4" x14ac:dyDescent="0.35">
      <c r="D47" s="1"/>
    </row>
    <row r="48" spans="4:4" x14ac:dyDescent="0.35">
      <c r="D48" s="1"/>
    </row>
    <row r="49" spans="4:4" x14ac:dyDescent="0.35">
      <c r="D49" s="1"/>
    </row>
    <row r="50" spans="4:4" x14ac:dyDescent="0.35">
      <c r="D50" s="1"/>
    </row>
    <row r="51" spans="4:4" x14ac:dyDescent="0.35">
      <c r="D51" s="1"/>
    </row>
    <row r="52" spans="4:4" x14ac:dyDescent="0.35">
      <c r="D52" s="1"/>
    </row>
    <row r="53" spans="4:4" x14ac:dyDescent="0.35">
      <c r="D53" s="1"/>
    </row>
    <row r="54" spans="4:4" x14ac:dyDescent="0.35">
      <c r="D54" s="1"/>
    </row>
    <row r="55" spans="4:4" x14ac:dyDescent="0.35">
      <c r="D55" s="1"/>
    </row>
    <row r="56" spans="4:4" x14ac:dyDescent="0.35">
      <c r="D56" s="1"/>
    </row>
    <row r="57" spans="4:4" x14ac:dyDescent="0.35">
      <c r="D57" s="1"/>
    </row>
    <row r="58" spans="4:4" x14ac:dyDescent="0.35">
      <c r="D58" s="1"/>
    </row>
    <row r="59" spans="4:4" x14ac:dyDescent="0.35">
      <c r="D59" s="1"/>
    </row>
    <row r="60" spans="4:4" x14ac:dyDescent="0.35">
      <c r="D60" s="1"/>
    </row>
    <row r="61" spans="4:4" x14ac:dyDescent="0.35">
      <c r="D61" s="1"/>
    </row>
    <row r="62" spans="4:4" x14ac:dyDescent="0.35">
      <c r="D62" s="1"/>
    </row>
    <row r="63" spans="4:4" x14ac:dyDescent="0.35">
      <c r="D63" s="1"/>
    </row>
    <row r="64" spans="4:4" x14ac:dyDescent="0.35">
      <c r="D64" s="1"/>
    </row>
    <row r="65" spans="4:4" x14ac:dyDescent="0.35">
      <c r="D65" s="1"/>
    </row>
    <row r="66" spans="4:4" x14ac:dyDescent="0.35">
      <c r="D66" s="1"/>
    </row>
    <row r="67" spans="4:4" x14ac:dyDescent="0.35">
      <c r="D67" s="1"/>
    </row>
    <row r="68" spans="4:4" x14ac:dyDescent="0.35">
      <c r="D68" s="1"/>
    </row>
    <row r="69" spans="4:4" x14ac:dyDescent="0.35">
      <c r="D69" s="1"/>
    </row>
    <row r="70" spans="4:4" x14ac:dyDescent="0.35">
      <c r="D70" s="1"/>
    </row>
    <row r="71" spans="4:4" x14ac:dyDescent="0.35">
      <c r="D71" s="1"/>
    </row>
    <row r="72" spans="4:4" x14ac:dyDescent="0.35">
      <c r="D72" s="1"/>
    </row>
    <row r="73" spans="4:4" x14ac:dyDescent="0.35">
      <c r="D73" s="1"/>
    </row>
    <row r="74" spans="4:4" x14ac:dyDescent="0.35">
      <c r="D74" s="1"/>
    </row>
    <row r="75" spans="4:4" x14ac:dyDescent="0.35">
      <c r="D75" s="1"/>
    </row>
    <row r="76" spans="4:4" x14ac:dyDescent="0.35">
      <c r="D76" s="1"/>
    </row>
    <row r="77" spans="4:4" x14ac:dyDescent="0.35">
      <c r="D77" s="1"/>
    </row>
    <row r="78" spans="4:4" x14ac:dyDescent="0.35">
      <c r="D78" s="1"/>
    </row>
    <row r="79" spans="4:4" x14ac:dyDescent="0.35">
      <c r="D79" s="1"/>
    </row>
    <row r="80" spans="4:4" x14ac:dyDescent="0.35">
      <c r="D80" s="1"/>
    </row>
    <row r="81" spans="4:4" x14ac:dyDescent="0.35">
      <c r="D81" s="1"/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83BE2-BCC6-4FC7-9EA0-C2DE77C67579}">
  <dimension ref="A1:D81"/>
  <sheetViews>
    <sheetView zoomScale="130" zoomScaleNormal="130" workbookViewId="0">
      <selection activeCell="F24" sqref="F24"/>
    </sheetView>
  </sheetViews>
  <sheetFormatPr defaultRowHeight="14.5" x14ac:dyDescent="0.35"/>
  <cols>
    <col min="1" max="4" width="14.7265625" customWidth="1"/>
  </cols>
  <sheetData>
    <row r="1" spans="1:4" ht="15" thickBot="1" x14ac:dyDescent="0.4">
      <c r="A1" s="2" t="s">
        <v>46</v>
      </c>
      <c r="B1" s="3" t="s">
        <v>47</v>
      </c>
      <c r="C1" s="3" t="s">
        <v>48</v>
      </c>
      <c r="D1" s="3" t="s">
        <v>1</v>
      </c>
    </row>
    <row r="2" spans="1:4" x14ac:dyDescent="0.35">
      <c r="A2" t="s">
        <v>19</v>
      </c>
      <c r="B2">
        <v>55</v>
      </c>
      <c r="C2">
        <v>54</v>
      </c>
      <c r="D2" s="1" cm="1">
        <f t="array" ref="D2">_xlfn.IFS(AND(B2&gt;=80,C2&gt;=90),20%,AND(B2&gt;=70,C2&gt;=80),10%,TRUE,0%)</f>
        <v>0</v>
      </c>
    </row>
    <row r="3" spans="1:4" x14ac:dyDescent="0.35">
      <c r="A3" t="s">
        <v>20</v>
      </c>
      <c r="B3">
        <v>88</v>
      </c>
      <c r="C3">
        <v>91</v>
      </c>
      <c r="D3" s="1" cm="1">
        <f t="array" ref="D3">_xlfn.IFS(AND(B3&gt;=80,C3&gt;=90),20%,AND(B3&gt;=70,C3&gt;=80),10%,TRUE,0%)</f>
        <v>0.2</v>
      </c>
    </row>
    <row r="4" spans="1:4" x14ac:dyDescent="0.35">
      <c r="A4" t="s">
        <v>21</v>
      </c>
      <c r="B4">
        <v>53</v>
      </c>
      <c r="C4">
        <v>58</v>
      </c>
      <c r="D4" s="1" cm="1">
        <f t="array" ref="D4">_xlfn.IFS(AND(B4&gt;=80,C4&gt;=90),20%,AND(B4&gt;=70,C4&gt;=80),10%,TRUE,0%)</f>
        <v>0</v>
      </c>
    </row>
    <row r="5" spans="1:4" x14ac:dyDescent="0.35">
      <c r="A5" t="s">
        <v>22</v>
      </c>
      <c r="B5">
        <v>96</v>
      </c>
      <c r="C5">
        <v>58</v>
      </c>
      <c r="D5" s="1" cm="1">
        <f t="array" ref="D5">_xlfn.IFS(AND(B5&gt;=80,C5&gt;=90),20%,AND(B5&gt;=70,C5&gt;=80),10%,TRUE,0%)</f>
        <v>0</v>
      </c>
    </row>
    <row r="6" spans="1:4" x14ac:dyDescent="0.35">
      <c r="A6" t="s">
        <v>23</v>
      </c>
      <c r="B6">
        <v>95</v>
      </c>
      <c r="C6">
        <v>90</v>
      </c>
      <c r="D6" s="1" cm="1">
        <f t="array" ref="D6">_xlfn.IFS(AND(B6&gt;=80,C6&gt;=90),20%,AND(B6&gt;=70,C6&gt;=80),10%,TRUE,0%)</f>
        <v>0.2</v>
      </c>
    </row>
    <row r="7" spans="1:4" x14ac:dyDescent="0.35">
      <c r="A7" t="s">
        <v>24</v>
      </c>
      <c r="B7">
        <v>86</v>
      </c>
      <c r="C7">
        <v>76</v>
      </c>
      <c r="D7" s="1" cm="1">
        <f t="array" ref="D7">_xlfn.IFS(AND(B7&gt;=80,C7&gt;=90),20%,AND(B7&gt;=70,C7&gt;=80),10%,TRUE,0%)</f>
        <v>0</v>
      </c>
    </row>
    <row r="8" spans="1:4" x14ac:dyDescent="0.35">
      <c r="A8" t="s">
        <v>25</v>
      </c>
      <c r="B8">
        <v>87</v>
      </c>
      <c r="C8">
        <v>90</v>
      </c>
      <c r="D8" s="1" cm="1">
        <f t="array" ref="D8">_xlfn.IFS(AND(B8&gt;=80,C8&gt;=90),20%,AND(B8&gt;=70,C8&gt;=80),10%,TRUE,0%)</f>
        <v>0.2</v>
      </c>
    </row>
    <row r="9" spans="1:4" x14ac:dyDescent="0.35">
      <c r="A9" t="s">
        <v>26</v>
      </c>
      <c r="B9">
        <v>64</v>
      </c>
      <c r="C9">
        <v>97</v>
      </c>
      <c r="D9" s="1" cm="1">
        <f t="array" ref="D9">_xlfn.IFS(AND(B9&gt;=80,C9&gt;=90),20%,AND(B9&gt;=70,C9&gt;=80),10%,TRUE,0%)</f>
        <v>0</v>
      </c>
    </row>
    <row r="10" spans="1:4" x14ac:dyDescent="0.35">
      <c r="A10" t="s">
        <v>27</v>
      </c>
      <c r="B10">
        <v>99</v>
      </c>
      <c r="C10">
        <v>84</v>
      </c>
      <c r="D10" s="1" cm="1">
        <f t="array" ref="D10">_xlfn.IFS(AND(B10&gt;=80,C10&gt;=90),20%,AND(B10&gt;=70,C10&gt;=80),10%,TRUE,0%)</f>
        <v>0.1</v>
      </c>
    </row>
    <row r="11" spans="1:4" x14ac:dyDescent="0.35">
      <c r="A11" t="s">
        <v>28</v>
      </c>
      <c r="B11">
        <v>100</v>
      </c>
      <c r="C11">
        <v>87</v>
      </c>
      <c r="D11" s="1" cm="1">
        <f t="array" ref="D11">_xlfn.IFS(AND(B11&gt;=80,C11&gt;=90),20%,AND(B11&gt;=70,C11&gt;=80),10%,TRUE,0%)</f>
        <v>0.1</v>
      </c>
    </row>
    <row r="12" spans="1:4" x14ac:dyDescent="0.35">
      <c r="A12" t="s">
        <v>29</v>
      </c>
      <c r="B12">
        <v>76</v>
      </c>
      <c r="C12">
        <v>83</v>
      </c>
      <c r="D12" s="1" cm="1">
        <f t="array" ref="D12">_xlfn.IFS(AND(B12&gt;=80,C12&gt;=90),20%,AND(B12&gt;=70,C12&gt;=80),10%,TRUE,0%)</f>
        <v>0.1</v>
      </c>
    </row>
    <row r="13" spans="1:4" x14ac:dyDescent="0.35">
      <c r="A13" t="s">
        <v>30</v>
      </c>
      <c r="B13">
        <v>76</v>
      </c>
      <c r="C13">
        <v>93</v>
      </c>
      <c r="D13" s="1" cm="1">
        <f t="array" ref="D13">_xlfn.IFS(AND(B13&gt;=80,C13&gt;=90),20%,AND(B13&gt;=70,C13&gt;=80),10%,TRUE,0%)</f>
        <v>0.1</v>
      </c>
    </row>
    <row r="14" spans="1:4" x14ac:dyDescent="0.35">
      <c r="A14" t="s">
        <v>31</v>
      </c>
      <c r="B14">
        <v>87</v>
      </c>
      <c r="C14">
        <v>72</v>
      </c>
      <c r="D14" s="1" cm="1">
        <f t="array" ref="D14">_xlfn.IFS(AND(B14&gt;=80,C14&gt;=90),20%,AND(B14&gt;=70,C14&gt;=80),10%,TRUE,0%)</f>
        <v>0</v>
      </c>
    </row>
    <row r="15" spans="1:4" x14ac:dyDescent="0.35">
      <c r="A15" t="s">
        <v>32</v>
      </c>
      <c r="B15">
        <v>93</v>
      </c>
      <c r="C15">
        <v>50</v>
      </c>
      <c r="D15" s="1" cm="1">
        <f t="array" ref="D15">_xlfn.IFS(AND(B15&gt;=80,C15&gt;=90),20%,AND(B15&gt;=70,C15&gt;=80),10%,TRUE,0%)</f>
        <v>0</v>
      </c>
    </row>
    <row r="16" spans="1:4" x14ac:dyDescent="0.35">
      <c r="A16" t="s">
        <v>33</v>
      </c>
      <c r="B16">
        <v>70</v>
      </c>
      <c r="C16">
        <v>80</v>
      </c>
      <c r="D16" s="1" cm="1">
        <f t="array" ref="D16">_xlfn.IFS(AND(B16&gt;=80,C16&gt;=90),20%,AND(B16&gt;=70,C16&gt;=80),10%,TRUE,0%)</f>
        <v>0.1</v>
      </c>
    </row>
    <row r="17" spans="1:4" x14ac:dyDescent="0.35">
      <c r="A17" t="s">
        <v>34</v>
      </c>
      <c r="B17">
        <v>66</v>
      </c>
      <c r="C17">
        <v>65</v>
      </c>
      <c r="D17" s="1" cm="1">
        <f t="array" ref="D17">_xlfn.IFS(AND(B17&gt;=80,C17&gt;=90),20%,AND(B17&gt;=70,C17&gt;=80),10%,TRUE,0%)</f>
        <v>0</v>
      </c>
    </row>
    <row r="18" spans="1:4" x14ac:dyDescent="0.35">
      <c r="A18" t="s">
        <v>35</v>
      </c>
      <c r="B18">
        <v>71</v>
      </c>
      <c r="C18">
        <v>68</v>
      </c>
      <c r="D18" s="1" cm="1">
        <f t="array" ref="D18">_xlfn.IFS(AND(B18&gt;=80,C18&gt;=90),20%,AND(B18&gt;=70,C18&gt;=80),10%,TRUE,0%)</f>
        <v>0</v>
      </c>
    </row>
    <row r="19" spans="1:4" x14ac:dyDescent="0.35">
      <c r="A19" t="s">
        <v>36</v>
      </c>
      <c r="B19">
        <v>99</v>
      </c>
      <c r="C19">
        <v>80</v>
      </c>
      <c r="D19" s="1" cm="1">
        <f t="array" ref="D19">_xlfn.IFS(AND(B19&gt;=80,C19&gt;=90),20%,AND(B19&gt;=70,C19&gt;=80),10%,TRUE,0%)</f>
        <v>0.1</v>
      </c>
    </row>
    <row r="20" spans="1:4" x14ac:dyDescent="0.35">
      <c r="A20" t="s">
        <v>37</v>
      </c>
      <c r="B20">
        <v>58</v>
      </c>
      <c r="C20">
        <v>97</v>
      </c>
      <c r="D20" s="1" cm="1">
        <f t="array" ref="D20">_xlfn.IFS(AND(B20&gt;=80,C20&gt;=90),20%,AND(B20&gt;=70,C20&gt;=80),10%,TRUE,0%)</f>
        <v>0</v>
      </c>
    </row>
    <row r="21" spans="1:4" x14ac:dyDescent="0.35">
      <c r="A21" t="s">
        <v>38</v>
      </c>
      <c r="B21">
        <v>96</v>
      </c>
      <c r="C21">
        <v>88</v>
      </c>
      <c r="D21" s="1" cm="1">
        <f t="array" ref="D21">_xlfn.IFS(AND(B21&gt;=80,C21&gt;=90),20%,AND(B21&gt;=70,C21&gt;=80),10%,TRUE,0%)</f>
        <v>0.1</v>
      </c>
    </row>
    <row r="22" spans="1:4" x14ac:dyDescent="0.35">
      <c r="A22" t="s">
        <v>39</v>
      </c>
      <c r="B22">
        <v>78</v>
      </c>
      <c r="C22">
        <v>94</v>
      </c>
      <c r="D22" s="1" cm="1">
        <f t="array" ref="D22">_xlfn.IFS(AND(B22&gt;=80,C22&gt;=90),20%,AND(B22&gt;=70,C22&gt;=80),10%,TRUE,0%)</f>
        <v>0.1</v>
      </c>
    </row>
    <row r="23" spans="1:4" x14ac:dyDescent="0.35">
      <c r="A23" t="s">
        <v>40</v>
      </c>
      <c r="B23">
        <v>85</v>
      </c>
      <c r="C23">
        <v>72</v>
      </c>
      <c r="D23" s="1" cm="1">
        <f t="array" ref="D23">_xlfn.IFS(AND(B23&gt;=80,C23&gt;=90),20%,AND(B23&gt;=70,C23&gt;=80),10%,TRUE,0%)</f>
        <v>0</v>
      </c>
    </row>
    <row r="24" spans="1:4" x14ac:dyDescent="0.35">
      <c r="A24" t="s">
        <v>41</v>
      </c>
      <c r="B24">
        <v>54</v>
      </c>
      <c r="C24">
        <v>57</v>
      </c>
      <c r="D24" s="1" cm="1">
        <f t="array" ref="D24">_xlfn.IFS(AND(B24&gt;=80,C24&gt;=90),20%,AND(B24&gt;=70,C24&gt;=80),10%,TRUE,0%)</f>
        <v>0</v>
      </c>
    </row>
    <row r="25" spans="1:4" x14ac:dyDescent="0.35">
      <c r="A25" t="s">
        <v>42</v>
      </c>
      <c r="B25">
        <v>56</v>
      </c>
      <c r="C25">
        <v>97</v>
      </c>
      <c r="D25" s="1" cm="1">
        <f t="array" ref="D25">_xlfn.IFS(AND(B25&gt;=80,C25&gt;=90),20%,AND(B25&gt;=70,C25&gt;=80),10%,TRUE,0%)</f>
        <v>0</v>
      </c>
    </row>
    <row r="26" spans="1:4" x14ac:dyDescent="0.35">
      <c r="A26" t="s">
        <v>43</v>
      </c>
      <c r="B26">
        <v>95</v>
      </c>
      <c r="C26">
        <v>95</v>
      </c>
      <c r="D26" s="1" cm="1">
        <f t="array" ref="D26">_xlfn.IFS(AND(B26&gt;=80,C26&gt;=90),20%,AND(B26&gt;=70,C26&gt;=80),10%,TRUE,0%)</f>
        <v>0.2</v>
      </c>
    </row>
    <row r="27" spans="1:4" x14ac:dyDescent="0.35">
      <c r="D27" s="1"/>
    </row>
    <row r="28" spans="1:4" x14ac:dyDescent="0.35">
      <c r="D28" s="1"/>
    </row>
    <row r="29" spans="1:4" x14ac:dyDescent="0.35">
      <c r="D29" s="1"/>
    </row>
    <row r="30" spans="1:4" x14ac:dyDescent="0.35">
      <c r="D30" s="1"/>
    </row>
    <row r="31" spans="1:4" x14ac:dyDescent="0.35">
      <c r="D31" s="1"/>
    </row>
    <row r="32" spans="1:4" x14ac:dyDescent="0.35">
      <c r="D32" s="1"/>
    </row>
    <row r="33" spans="4:4" x14ac:dyDescent="0.35">
      <c r="D33" s="1"/>
    </row>
    <row r="34" spans="4:4" x14ac:dyDescent="0.35">
      <c r="D34" s="1"/>
    </row>
    <row r="35" spans="4:4" x14ac:dyDescent="0.35">
      <c r="D35" s="1"/>
    </row>
    <row r="36" spans="4:4" x14ac:dyDescent="0.35">
      <c r="D36" s="1"/>
    </row>
    <row r="37" spans="4:4" x14ac:dyDescent="0.35">
      <c r="D37" s="1"/>
    </row>
    <row r="38" spans="4:4" x14ac:dyDescent="0.35">
      <c r="D38" s="1"/>
    </row>
    <row r="39" spans="4:4" x14ac:dyDescent="0.35">
      <c r="D39" s="1"/>
    </row>
    <row r="40" spans="4:4" x14ac:dyDescent="0.35">
      <c r="D40" s="1"/>
    </row>
    <row r="41" spans="4:4" x14ac:dyDescent="0.35">
      <c r="D41" s="1"/>
    </row>
    <row r="42" spans="4:4" x14ac:dyDescent="0.35">
      <c r="D42" s="1"/>
    </row>
    <row r="43" spans="4:4" x14ac:dyDescent="0.35">
      <c r="D43" s="1"/>
    </row>
    <row r="44" spans="4:4" x14ac:dyDescent="0.35">
      <c r="D44" s="1"/>
    </row>
    <row r="45" spans="4:4" x14ac:dyDescent="0.35">
      <c r="D45" s="1"/>
    </row>
    <row r="46" spans="4:4" x14ac:dyDescent="0.35">
      <c r="D46" s="1"/>
    </row>
    <row r="47" spans="4:4" x14ac:dyDescent="0.35">
      <c r="D47" s="1"/>
    </row>
    <row r="48" spans="4:4" x14ac:dyDescent="0.35">
      <c r="D48" s="1"/>
    </row>
    <row r="49" spans="4:4" x14ac:dyDescent="0.35">
      <c r="D49" s="1"/>
    </row>
    <row r="50" spans="4:4" x14ac:dyDescent="0.35">
      <c r="D50" s="1"/>
    </row>
    <row r="51" spans="4:4" x14ac:dyDescent="0.35">
      <c r="D51" s="1"/>
    </row>
    <row r="52" spans="4:4" x14ac:dyDescent="0.35">
      <c r="D52" s="1"/>
    </row>
    <row r="53" spans="4:4" x14ac:dyDescent="0.35">
      <c r="D53" s="1"/>
    </row>
    <row r="54" spans="4:4" x14ac:dyDescent="0.35">
      <c r="D54" s="1"/>
    </row>
    <row r="55" spans="4:4" x14ac:dyDescent="0.35">
      <c r="D55" s="1"/>
    </row>
    <row r="56" spans="4:4" x14ac:dyDescent="0.35">
      <c r="D56" s="1"/>
    </row>
    <row r="57" spans="4:4" x14ac:dyDescent="0.35">
      <c r="D57" s="1"/>
    </row>
    <row r="58" spans="4:4" x14ac:dyDescent="0.35">
      <c r="D58" s="1"/>
    </row>
    <row r="59" spans="4:4" x14ac:dyDescent="0.35">
      <c r="D59" s="1"/>
    </row>
    <row r="60" spans="4:4" x14ac:dyDescent="0.35">
      <c r="D60" s="1"/>
    </row>
    <row r="61" spans="4:4" x14ac:dyDescent="0.35">
      <c r="D61" s="1"/>
    </row>
    <row r="62" spans="4:4" x14ac:dyDescent="0.35">
      <c r="D62" s="1"/>
    </row>
    <row r="63" spans="4:4" x14ac:dyDescent="0.35">
      <c r="D63" s="1"/>
    </row>
    <row r="64" spans="4:4" x14ac:dyDescent="0.35">
      <c r="D64" s="1"/>
    </row>
    <row r="65" spans="4:4" x14ac:dyDescent="0.35">
      <c r="D65" s="1"/>
    </row>
    <row r="66" spans="4:4" x14ac:dyDescent="0.35">
      <c r="D66" s="1"/>
    </row>
    <row r="67" spans="4:4" x14ac:dyDescent="0.35">
      <c r="D67" s="1"/>
    </row>
    <row r="68" spans="4:4" x14ac:dyDescent="0.35">
      <c r="D68" s="1"/>
    </row>
    <row r="69" spans="4:4" x14ac:dyDescent="0.35">
      <c r="D69" s="1"/>
    </row>
    <row r="70" spans="4:4" x14ac:dyDescent="0.35">
      <c r="D70" s="1"/>
    </row>
    <row r="71" spans="4:4" x14ac:dyDescent="0.35">
      <c r="D71" s="1"/>
    </row>
    <row r="72" spans="4:4" x14ac:dyDescent="0.35">
      <c r="D72" s="1"/>
    </row>
    <row r="73" spans="4:4" x14ac:dyDescent="0.35">
      <c r="D73" s="1"/>
    </row>
    <row r="74" spans="4:4" x14ac:dyDescent="0.35">
      <c r="D74" s="1"/>
    </row>
    <row r="75" spans="4:4" x14ac:dyDescent="0.35">
      <c r="D75" s="1"/>
    </row>
    <row r="76" spans="4:4" x14ac:dyDescent="0.35">
      <c r="D76" s="1"/>
    </row>
    <row r="77" spans="4:4" x14ac:dyDescent="0.35">
      <c r="D77" s="1"/>
    </row>
    <row r="78" spans="4:4" x14ac:dyDescent="0.35">
      <c r="D78" s="1"/>
    </row>
    <row r="79" spans="4:4" x14ac:dyDescent="0.35">
      <c r="D79" s="1"/>
    </row>
    <row r="80" spans="4:4" x14ac:dyDescent="0.35">
      <c r="D80" s="1"/>
    </row>
    <row r="81" spans="4:4" x14ac:dyDescent="0.35">
      <c r="D81" s="1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Velikosti</vt:lpstr>
      <vt:lpstr>Velikosti řešení</vt:lpstr>
      <vt:lpstr>Studenti</vt:lpstr>
      <vt:lpstr>Studenti řešení</vt:lpstr>
      <vt:lpstr>Bonus</vt:lpstr>
      <vt:lpstr>Bonus řešení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Tereza Pokorná</cp:lastModifiedBy>
  <dcterms:created xsi:type="dcterms:W3CDTF">2026-04-03T05:55:19Z</dcterms:created>
  <dcterms:modified xsi:type="dcterms:W3CDTF">2026-04-03T18:19:48Z</dcterms:modified>
</cp:coreProperties>
</file>