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msensecz-my.sharepoint.com/personal/pokorna_comsense_cz/Documents/Plocha/Funkce SWITCH/"/>
    </mc:Choice>
  </mc:AlternateContent>
  <xr:revisionPtr revIDLastSave="48" documentId="8_{DF74C95D-9448-496E-BFEB-72F8723D4E34}" xr6:coauthVersionLast="47" xr6:coauthVersionMax="47" xr10:uidLastSave="{7F56F873-4A3C-42BE-8BD3-49F884ADFE72}"/>
  <bookViews>
    <workbookView xWindow="-120" yWindow="-120" windowWidth="29040" windowHeight="15840" activeTab="2" xr2:uid="{41B9F356-D1FF-4DDF-BDFD-095EBC4C3571}"/>
  </bookViews>
  <sheets>
    <sheet name="Info" sheetId="3" r:id="rId1"/>
    <sheet name="SWITCH" sheetId="1" r:id="rId2"/>
    <sheet name="SWITCH řešení" sheetId="2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2" l="1" a="1"/>
  <c r="C5" i="2" s="1"/>
  <c r="C6" i="2" a="1"/>
  <c r="C6" i="2" s="1"/>
  <c r="C7" i="2" a="1"/>
  <c r="C7" i="2" s="1"/>
  <c r="C8" i="2" a="1"/>
  <c r="C8" i="2" s="1"/>
  <c r="C9" i="2" a="1"/>
  <c r="C9" i="2" s="1"/>
  <c r="C10" i="2" a="1"/>
  <c r="C10" i="2" s="1"/>
  <c r="C11" i="2" a="1"/>
  <c r="C11" i="2" s="1"/>
  <c r="C4" i="2" a="1"/>
  <c r="C4" i="2" s="1"/>
  <c r="D32" i="2"/>
  <c r="C32" i="2" a="1"/>
  <c r="C32" i="2" s="1"/>
  <c r="D31" i="2"/>
  <c r="C31" i="2" a="1"/>
  <c r="C31" i="2" s="1"/>
  <c r="D30" i="2"/>
  <c r="C30" i="2" a="1"/>
  <c r="C30" i="2" s="1"/>
  <c r="D29" i="2"/>
  <c r="C29" i="2" a="1"/>
  <c r="C29" i="2" s="1"/>
  <c r="D28" i="2"/>
  <c r="C28" i="2" a="1"/>
  <c r="C28" i="2" s="1"/>
  <c r="D27" i="2"/>
  <c r="C27" i="2" a="1"/>
  <c r="C27" i="2" s="1"/>
  <c r="D26" i="2"/>
  <c r="C26" i="2" a="1"/>
  <c r="C26" i="2" s="1"/>
  <c r="C22" i="2" a="1"/>
  <c r="C22" i="2" s="1"/>
  <c r="B22" i="2"/>
  <c r="C21" i="2" a="1"/>
  <c r="C21" i="2" s="1"/>
  <c r="B21" i="2"/>
  <c r="C20" i="2" a="1"/>
  <c r="C20" i="2" s="1"/>
  <c r="B20" i="2"/>
  <c r="C19" i="2" a="1"/>
  <c r="C19" i="2" s="1"/>
  <c r="B19" i="2"/>
  <c r="C18" i="2" a="1"/>
  <c r="C18" i="2" s="1"/>
  <c r="B18" i="2"/>
  <c r="C17" i="2" a="1"/>
  <c r="C17" i="2" s="1"/>
  <c r="B17" i="2"/>
  <c r="C16" i="2" a="1"/>
  <c r="C16" i="2" s="1"/>
  <c r="B16" i="2"/>
  <c r="C15" i="2" a="1"/>
  <c r="C15" i="2" s="1"/>
  <c r="B15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<sst xmlns="http://schemas.openxmlformats.org/spreadsheetml/2006/main" count="97" uniqueCount="31">
  <si>
    <t>Lidl</t>
  </si>
  <si>
    <t>Tesco</t>
  </si>
  <si>
    <t>Albert</t>
  </si>
  <si>
    <t>Vyšší</t>
  </si>
  <si>
    <t>Penny</t>
  </si>
  <si>
    <t>Rovno</t>
  </si>
  <si>
    <t>Billa</t>
  </si>
  <si>
    <t>Menší</t>
  </si>
  <si>
    <t>Kaufland</t>
  </si>
  <si>
    <t>Makro</t>
  </si>
  <si>
    <t>Tržba</t>
  </si>
  <si>
    <t>Bonus</t>
  </si>
  <si>
    <t>Zákazník</t>
  </si>
  <si>
    <t>D</t>
  </si>
  <si>
    <t>Walmart</t>
  </si>
  <si>
    <t>B</t>
  </si>
  <si>
    <t>C</t>
  </si>
  <si>
    <t>A</t>
  </si>
  <si>
    <t>Skvělé</t>
  </si>
  <si>
    <t>OK</t>
  </si>
  <si>
    <t>Špatné</t>
  </si>
  <si>
    <t>Hodnocení</t>
  </si>
  <si>
    <t>Rating</t>
  </si>
  <si>
    <t>Funkce SWITCH</t>
  </si>
  <si>
    <t>Den týdne</t>
  </si>
  <si>
    <t>Jedná se o cvičný excelový soubor z webu Akademie Excelu, který je dostupný na</t>
  </si>
  <si>
    <t>Akademie Excelu</t>
  </si>
  <si>
    <t xml:space="preserve">Pro více video návodů navštivte náš Youtube kanál Akademie Excelu nebo web Akademie Excelu. </t>
  </si>
  <si>
    <t>Youtube Akademie Excelu</t>
  </si>
  <si>
    <t>Facebook Akademie Excelu</t>
  </si>
  <si>
    <t>LinkedIn Akademie Excelu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</si>
</sst>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Kč&quot;_-;\-* #,##0.00\ &quot;Kč&quot;_-;_-* &quot;-&quot;??\ &quot;Kč&quot;_-;_-@_-"/>
    <numFmt numFmtId="164" formatCode="_-* #,##0\ &quot;Kč&quot;_-;\-* #,##0\ &quot;Kč&quot;_-;_-* &quot;-&quot;??\ &quot;Kč&quot;_-;_-@_-"/>
  </numFmts>
  <fonts count="5" x14ac:knownFonts="1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sz val="11"/>
      <color theme="0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/>
  </cellStyleXfs>
  <cellXfs count="16">
    <xf numFmtId="0" fontId="0" fillId="0" borderId="0" xfId="0"/>
    <xf numFmtId="164" fontId="0" fillId="0" borderId="0" xfId="1" applyNumberFormat="1" applyFont="1"/>
    <xf numFmtId="10" fontId="0" fillId="0" borderId="0" xfId="2" applyNumberFormat="1" applyFont="1"/>
    <xf numFmtId="0" fontId="3" fillId="0" borderId="0" xfId="0" applyFont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164" fontId="0" fillId="3" borderId="0" xfId="1" applyNumberFormat="1" applyFont="1" applyFill="1" applyAlignment="1">
      <alignment horizontal="right"/>
    </xf>
    <xf numFmtId="10" fontId="0" fillId="3" borderId="0" xfId="2" applyNumberFormat="1" applyFont="1" applyFill="1" applyAlignment="1">
      <alignment horizontal="right"/>
    </xf>
    <xf numFmtId="0" fontId="1" fillId="4" borderId="0" xfId="3" applyFill="1"/>
    <xf numFmtId="0" fontId="1" fillId="0" borderId="0" xfId="3"/>
    <xf numFmtId="0" fontId="1" fillId="4" borderId="0" xfId="3" applyFill="1"/>
    <xf numFmtId="0" fontId="4" fillId="4" borderId="0" xfId="4" applyFill="1"/>
    <xf numFmtId="0" fontId="4" fillId="4" borderId="0" xfId="4" applyFill="1" applyAlignment="1">
      <alignment horizontal="left" vertical="center" wrapText="1"/>
    </xf>
    <xf numFmtId="0" fontId="1" fillId="4" borderId="0" xfId="3" applyFill="1" applyAlignment="1">
      <alignment wrapText="1"/>
    </xf>
    <xf numFmtId="0" fontId="4" fillId="4" borderId="0" xfId="4" applyFill="1" applyAlignment="1">
      <alignment wrapText="1"/>
    </xf>
  </cellXfs>
  <cellStyles count="5">
    <cellStyle name="Hypertextový odkaz 2" xfId="4" xr:uid="{6FA2D657-6D60-482E-84AB-78EA1FB54D37}"/>
    <cellStyle name="Měna" xfId="1" builtinId="4"/>
    <cellStyle name="Normální" xfId="0" builtinId="0"/>
    <cellStyle name="Normální 2" xfId="3" xr:uid="{512D8E3D-7F92-493D-8882-66A206A65FC1}"/>
    <cellStyle name="Procenta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hyperlink" Target="https://www.akademieexcelu.cz/kurz-all-in-landing-page/" TargetMode="External"/><Relationship Id="rId12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hyperlink" Target="https://www.akademieexcelu.cz/kurz-excel-pro-landing-page/" TargetMode="External"/><Relationship Id="rId5" Type="http://schemas.openxmlformats.org/officeDocument/2006/relationships/hyperlink" Target="https://www.akademieexcelu.cz/kurz-excel-365-masterclass/" TargetMode="External"/><Relationship Id="rId10" Type="http://schemas.openxmlformats.org/officeDocument/2006/relationships/image" Target="../media/image7.png"/><Relationship Id="rId4" Type="http://schemas.openxmlformats.org/officeDocument/2006/relationships/image" Target="../media/image4.png"/><Relationship Id="rId9" Type="http://schemas.openxmlformats.org/officeDocument/2006/relationships/hyperlink" Target="https://www.akademieexcelu.cz/kurz-excel-basic-landing-page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363200" cy="1754762"/>
    <xdr:pic>
      <xdr:nvPicPr>
        <xdr:cNvPr id="2" name="Obrázek 1">
          <a:extLst>
            <a:ext uri="{FF2B5EF4-FFF2-40B4-BE49-F238E27FC236}">
              <a16:creationId xmlns:a16="http://schemas.microsoft.com/office/drawing/2014/main" id="{F48C28E4-0CF0-402F-9975-343EDC70C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3200" cy="1754762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13</xdr:row>
      <xdr:rowOff>76200</xdr:rowOff>
    </xdr:from>
    <xdr:ext cx="581025" cy="581025"/>
    <xdr:pic>
      <xdr:nvPicPr>
        <xdr:cNvPr id="3" name="Obrázek 2" descr="YouTube – Aplikace na Google Play">
          <a:extLst>
            <a:ext uri="{FF2B5EF4-FFF2-40B4-BE49-F238E27FC236}">
              <a16:creationId xmlns:a16="http://schemas.microsoft.com/office/drawing/2014/main" id="{005C0CA7-D9EA-45C8-BACC-9D16FA5DF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552700"/>
          <a:ext cx="5810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95250</xdr:colOff>
      <xdr:row>16</xdr:row>
      <xdr:rowOff>28575</xdr:rowOff>
    </xdr:from>
    <xdr:ext cx="390525" cy="390525"/>
    <xdr:pic>
      <xdr:nvPicPr>
        <xdr:cNvPr id="4" name="Obrázek 3" descr="Aplikace Facebook dostává redesign, mění ikonu i Messenger - Appliště">
          <a:extLst>
            <a:ext uri="{FF2B5EF4-FFF2-40B4-BE49-F238E27FC236}">
              <a16:creationId xmlns:a16="http://schemas.microsoft.com/office/drawing/2014/main" id="{7D79060F-6B43-4D84-8AE2-0AD4D7984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076575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123826</xdr:colOff>
      <xdr:row>18</xdr:row>
      <xdr:rowOff>76200</xdr:rowOff>
    </xdr:from>
    <xdr:ext cx="342900" cy="371475"/>
    <xdr:pic>
      <xdr:nvPicPr>
        <xdr:cNvPr id="5" name="Obrázek 4" descr="ikona-linkedin | Blog netpromotion">
          <a:extLst>
            <a:ext uri="{FF2B5EF4-FFF2-40B4-BE49-F238E27FC236}">
              <a16:creationId xmlns:a16="http://schemas.microsoft.com/office/drawing/2014/main" id="{940A87FE-8780-42F4-8DE2-1A5F2D45B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3505200"/>
          <a:ext cx="34290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34924</xdr:colOff>
      <xdr:row>21</xdr:row>
      <xdr:rowOff>104775</xdr:rowOff>
    </xdr:from>
    <xdr:to>
      <xdr:col>6</xdr:col>
      <xdr:colOff>542925</xdr:colOff>
      <xdr:row>33</xdr:row>
      <xdr:rowOff>161926</xdr:rowOff>
    </xdr:to>
    <xdr:pic>
      <xdr:nvPicPr>
        <xdr:cNvPr id="6" name="Obrázek 5" descr="Obsah obrázku text, Lidská tvář, oblečení, osoba&#10;&#10;Popis byl vytvořen automaticky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45721DB-BEFC-477C-995A-5186B911A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4" y="4105275"/>
          <a:ext cx="4165601" cy="2343151"/>
        </a:xfrm>
        <a:prstGeom prst="rect">
          <a:avLst/>
        </a:prstGeom>
      </xdr:spPr>
    </xdr:pic>
    <xdr:clientData/>
  </xdr:twoCellAnchor>
  <xdr:twoCellAnchor editAs="oneCell">
    <xdr:from>
      <xdr:col>6</xdr:col>
      <xdr:colOff>600075</xdr:colOff>
      <xdr:row>21</xdr:row>
      <xdr:rowOff>104775</xdr:rowOff>
    </xdr:from>
    <xdr:to>
      <xdr:col>13</xdr:col>
      <xdr:colOff>514350</xdr:colOff>
      <xdr:row>33</xdr:row>
      <xdr:rowOff>170855</xdr:rowOff>
    </xdr:to>
    <xdr:pic>
      <xdr:nvPicPr>
        <xdr:cNvPr id="7" name="Obrázek 6" descr="Obsah obrázku Lidská tvář, brýle, oblečení, text&#10;&#10;Obsah vygenerovaný umělou inteligencí může být nesprávný.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6A24B48-4883-474D-A089-4AB26B183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4105275"/>
          <a:ext cx="4181475" cy="2352080"/>
        </a:xfrm>
        <a:prstGeom prst="rect">
          <a:avLst/>
        </a:prstGeom>
      </xdr:spPr>
    </xdr:pic>
    <xdr:clientData/>
  </xdr:twoCellAnchor>
  <xdr:twoCellAnchor editAs="oneCell">
    <xdr:from>
      <xdr:col>13</xdr:col>
      <xdr:colOff>561975</xdr:colOff>
      <xdr:row>21</xdr:row>
      <xdr:rowOff>104776</xdr:rowOff>
    </xdr:from>
    <xdr:to>
      <xdr:col>20</xdr:col>
      <xdr:colOff>460375</xdr:colOff>
      <xdr:row>33</xdr:row>
      <xdr:rowOff>161926</xdr:rowOff>
    </xdr:to>
    <xdr:pic>
      <xdr:nvPicPr>
        <xdr:cNvPr id="8" name="Obrázek 7" descr="Obsah obrázku Lidská tvář, brýle, oblečení, úsměv&#10;&#10;Obsah vygenerovaný umělou inteligencí může být nesprávný.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3314E71-3B72-4663-A790-157134E84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6775" y="4105276"/>
          <a:ext cx="4165600" cy="2343150"/>
        </a:xfrm>
        <a:prstGeom prst="rect">
          <a:avLst/>
        </a:prstGeom>
      </xdr:spPr>
    </xdr:pic>
    <xdr:clientData/>
  </xdr:twoCellAnchor>
  <xdr:twoCellAnchor editAs="oneCell">
    <xdr:from>
      <xdr:col>20</xdr:col>
      <xdr:colOff>514350</xdr:colOff>
      <xdr:row>21</xdr:row>
      <xdr:rowOff>95250</xdr:rowOff>
    </xdr:from>
    <xdr:to>
      <xdr:col>27</xdr:col>
      <xdr:colOff>438150</xdr:colOff>
      <xdr:row>33</xdr:row>
      <xdr:rowOff>166688</xdr:rowOff>
    </xdr:to>
    <xdr:pic>
      <xdr:nvPicPr>
        <xdr:cNvPr id="9" name="Obrázek 8" descr="Obsah obrázku Lidská tvář, úsměv, oblečení, brýle&#10;&#10;Obsah vygenerovaný umělou inteligencí může být nesprávný.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46A0A0A-7EA8-4A6F-8324-4FB659737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6350" y="4095750"/>
          <a:ext cx="4191000" cy="23574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inkedin.com/company/76513897/admin/" TargetMode="External"/><Relationship Id="rId2" Type="http://schemas.openxmlformats.org/officeDocument/2006/relationships/hyperlink" Target="https://www.facebook.com/akademieexcelu" TargetMode="External"/><Relationship Id="rId1" Type="http://schemas.openxmlformats.org/officeDocument/2006/relationships/hyperlink" Target="https://www.youtube.com/channel/UC0ORfwF-_QpsjFlfd3Qs-uw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akademieexcelu.cz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58C69-C3D7-446D-B8EA-AD3488FCEC97}">
  <dimension ref="A1:AB62"/>
  <sheetViews>
    <sheetView workbookViewId="0">
      <selection activeCell="W40" sqref="W40"/>
    </sheetView>
  </sheetViews>
  <sheetFormatPr defaultRowHeight="15" x14ac:dyDescent="0.25"/>
  <cols>
    <col min="1" max="16384" width="9.140625" style="10"/>
  </cols>
  <sheetData>
    <row r="1" spans="1:28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x14ac:dyDescent="0.2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x14ac:dyDescent="0.2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x14ac:dyDescent="0.25">
      <c r="A11" s="11" t="s">
        <v>25</v>
      </c>
      <c r="B11" s="11"/>
      <c r="C11" s="11"/>
      <c r="D11" s="11"/>
      <c r="E11" s="11"/>
      <c r="F11" s="11"/>
      <c r="G11" s="11"/>
      <c r="H11" s="11"/>
      <c r="I11" s="12" t="s">
        <v>26</v>
      </c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x14ac:dyDescent="0.25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x14ac:dyDescent="0.25">
      <c r="A13" s="9" t="s">
        <v>27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x14ac:dyDescent="0.2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x14ac:dyDescent="0.25">
      <c r="A15" s="9"/>
      <c r="B15" s="13" t="s">
        <v>28</v>
      </c>
      <c r="C15" s="14"/>
      <c r="D15" s="14"/>
      <c r="E15" s="14"/>
      <c r="F15" s="14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x14ac:dyDescent="0.25">
      <c r="A16" s="9"/>
      <c r="B16" s="13"/>
      <c r="C16" s="14"/>
      <c r="D16" s="14"/>
      <c r="E16" s="14"/>
      <c r="F16" s="14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x14ac:dyDescent="0.25">
      <c r="A17" s="9"/>
      <c r="B17" s="13" t="s">
        <v>29</v>
      </c>
      <c r="C17" s="15"/>
      <c r="D17" s="15"/>
      <c r="E17" s="15"/>
      <c r="F17" s="15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x14ac:dyDescent="0.25">
      <c r="A18" s="9"/>
      <c r="B18" s="13"/>
      <c r="C18" s="15"/>
      <c r="D18" s="15"/>
      <c r="E18" s="15"/>
      <c r="F18" s="15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x14ac:dyDescent="0.25">
      <c r="A19" s="9"/>
      <c r="B19" s="13" t="s">
        <v>30</v>
      </c>
      <c r="C19" s="15"/>
      <c r="D19" s="15"/>
      <c r="E19" s="15"/>
      <c r="F19" s="15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x14ac:dyDescent="0.25">
      <c r="A20" s="9"/>
      <c r="B20" s="13"/>
      <c r="C20" s="15"/>
      <c r="D20" s="15"/>
      <c r="E20" s="15"/>
      <c r="F20" s="15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x14ac:dyDescent="0.2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x14ac:dyDescent="0.2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x14ac:dyDescent="0.2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x14ac:dyDescent="0.2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x14ac:dyDescent="0.2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x14ac:dyDescent="0.2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x14ac:dyDescent="0.2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x14ac:dyDescent="0.2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x14ac:dyDescent="0.2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x14ac:dyDescent="0.2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</sheetData>
  <mergeCells count="4">
    <mergeCell ref="A11:H11"/>
    <mergeCell ref="B15:F16"/>
    <mergeCell ref="B17:F18"/>
    <mergeCell ref="B19:F20"/>
  </mergeCells>
  <hyperlinks>
    <hyperlink ref="B15" r:id="rId1" display="a" xr:uid="{CF734399-C2D7-4F20-9659-908F46939346}"/>
    <hyperlink ref="B17:F18" r:id="rId2" display="Facebook Akademie Excelu" xr:uid="{B7ABFBE2-53AE-481C-85F7-5C0973D5E187}"/>
    <hyperlink ref="B19:F20" r:id="rId3" display="LinkedIn Akademie Excelu" xr:uid="{66613804-D83A-472A-AC58-DC4C5AB8029E}"/>
    <hyperlink ref="I11" r:id="rId4" xr:uid="{1ED35BF3-5F0A-43DB-8A58-D1181CE2C0EA}"/>
  </hyperlinks>
  <pageMargins left="0.7" right="0.7" top="0.78740157499999996" bottom="0.78740157499999996" header="0.3" footer="0.3"/>
  <pageSetup paperSize="9" orientation="portrait" horizontalDpi="300" verticalDpi="30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5288B-FF86-4B2C-B081-8A49A3A534A1}">
  <dimension ref="A1:G34"/>
  <sheetViews>
    <sheetView zoomScale="175" zoomScaleNormal="175" workbookViewId="0">
      <selection activeCell="H24" sqref="H24"/>
    </sheetView>
  </sheetViews>
  <sheetFormatPr defaultRowHeight="15" x14ac:dyDescent="0.25"/>
  <cols>
    <col min="1" max="5" width="13.5703125" customWidth="1"/>
    <col min="6" max="7" width="12.5703125" customWidth="1"/>
  </cols>
  <sheetData>
    <row r="1" spans="1:7" x14ac:dyDescent="0.25">
      <c r="A1" s="3" t="s">
        <v>23</v>
      </c>
    </row>
    <row r="3" spans="1:7" x14ac:dyDescent="0.25">
      <c r="A3" s="4" t="s">
        <v>12</v>
      </c>
      <c r="B3" s="4" t="s">
        <v>22</v>
      </c>
      <c r="C3" s="5" t="s">
        <v>21</v>
      </c>
      <c r="F3" s="4" t="s">
        <v>22</v>
      </c>
      <c r="G3" s="4" t="s">
        <v>21</v>
      </c>
    </row>
    <row r="4" spans="1:7" x14ac:dyDescent="0.25">
      <c r="A4" t="s">
        <v>9</v>
      </c>
      <c r="B4" t="s">
        <v>17</v>
      </c>
      <c r="F4" t="s">
        <v>16</v>
      </c>
      <c r="G4" t="s">
        <v>20</v>
      </c>
    </row>
    <row r="5" spans="1:7" x14ac:dyDescent="0.25">
      <c r="A5" t="s">
        <v>8</v>
      </c>
      <c r="B5" t="s">
        <v>13</v>
      </c>
      <c r="F5" t="s">
        <v>15</v>
      </c>
      <c r="G5" t="s">
        <v>19</v>
      </c>
    </row>
    <row r="6" spans="1:7" x14ac:dyDescent="0.25">
      <c r="A6" t="s">
        <v>6</v>
      </c>
      <c r="B6" t="s">
        <v>16</v>
      </c>
      <c r="F6" t="s">
        <v>17</v>
      </c>
      <c r="G6" t="s">
        <v>18</v>
      </c>
    </row>
    <row r="7" spans="1:7" x14ac:dyDescent="0.25">
      <c r="A7" t="s">
        <v>4</v>
      </c>
      <c r="B7" t="s">
        <v>17</v>
      </c>
    </row>
    <row r="8" spans="1:7" x14ac:dyDescent="0.25">
      <c r="A8" t="s">
        <v>2</v>
      </c>
      <c r="B8" t="s">
        <v>16</v>
      </c>
    </row>
    <row r="9" spans="1:7" x14ac:dyDescent="0.25">
      <c r="A9" t="s">
        <v>1</v>
      </c>
      <c r="B9" t="s">
        <v>16</v>
      </c>
    </row>
    <row r="10" spans="1:7" x14ac:dyDescent="0.25">
      <c r="A10" t="s">
        <v>0</v>
      </c>
      <c r="B10" t="s">
        <v>15</v>
      </c>
    </row>
    <row r="11" spans="1:7" x14ac:dyDescent="0.25">
      <c r="A11" t="s">
        <v>14</v>
      </c>
      <c r="B11" t="s">
        <v>17</v>
      </c>
    </row>
    <row r="14" spans="1:7" x14ac:dyDescent="0.25">
      <c r="A14" s="5" t="s">
        <v>24</v>
      </c>
      <c r="B14" s="4" t="s">
        <v>24</v>
      </c>
      <c r="C14" s="4" t="s">
        <v>24</v>
      </c>
      <c r="F14" s="2"/>
    </row>
    <row r="15" spans="1:7" x14ac:dyDescent="0.25">
      <c r="A15" s="6">
        <v>1</v>
      </c>
      <c r="F15" s="2"/>
    </row>
    <row r="16" spans="1:7" x14ac:dyDescent="0.25">
      <c r="A16" s="6">
        <v>5</v>
      </c>
      <c r="F16" s="2"/>
    </row>
    <row r="17" spans="1:7" x14ac:dyDescent="0.25">
      <c r="A17" s="6">
        <v>6</v>
      </c>
      <c r="F17" s="2"/>
    </row>
    <row r="18" spans="1:7" x14ac:dyDescent="0.25">
      <c r="A18" s="6">
        <v>7</v>
      </c>
      <c r="F18" s="2"/>
    </row>
    <row r="19" spans="1:7" x14ac:dyDescent="0.25">
      <c r="A19" s="6">
        <v>2</v>
      </c>
      <c r="F19" s="2"/>
    </row>
    <row r="20" spans="1:7" x14ac:dyDescent="0.25">
      <c r="A20" s="6">
        <v>3</v>
      </c>
      <c r="F20" s="2"/>
    </row>
    <row r="21" spans="1:7" x14ac:dyDescent="0.25">
      <c r="A21" s="6">
        <v>5</v>
      </c>
      <c r="F21" s="2"/>
    </row>
    <row r="22" spans="1:7" x14ac:dyDescent="0.25">
      <c r="A22" s="6">
        <v>4</v>
      </c>
      <c r="F22" s="2"/>
    </row>
    <row r="25" spans="1:7" x14ac:dyDescent="0.25">
      <c r="A25" s="4" t="s">
        <v>12</v>
      </c>
      <c r="B25" s="5" t="s">
        <v>10</v>
      </c>
      <c r="C25" s="5" t="s">
        <v>11</v>
      </c>
      <c r="F25" t="s">
        <v>10</v>
      </c>
      <c r="G25" s="7">
        <v>32000</v>
      </c>
    </row>
    <row r="26" spans="1:7" x14ac:dyDescent="0.25">
      <c r="A26" t="s">
        <v>9</v>
      </c>
      <c r="B26" s="1">
        <v>30413</v>
      </c>
      <c r="C26" s="1"/>
      <c r="D26" s="1"/>
      <c r="E26" s="1"/>
    </row>
    <row r="27" spans="1:7" x14ac:dyDescent="0.25">
      <c r="A27" t="s">
        <v>8</v>
      </c>
      <c r="B27" s="1">
        <v>34673</v>
      </c>
      <c r="C27" s="1"/>
      <c r="D27" s="1"/>
      <c r="E27" s="1"/>
      <c r="F27" t="s">
        <v>7</v>
      </c>
      <c r="G27" s="8">
        <v>0.05</v>
      </c>
    </row>
    <row r="28" spans="1:7" x14ac:dyDescent="0.25">
      <c r="A28" t="s">
        <v>6</v>
      </c>
      <c r="B28" s="1">
        <v>34518</v>
      </c>
      <c r="C28" s="1"/>
      <c r="D28" s="1"/>
      <c r="E28" s="1"/>
      <c r="F28" t="s">
        <v>5</v>
      </c>
      <c r="G28" s="8">
        <v>0.1</v>
      </c>
    </row>
    <row r="29" spans="1:7" x14ac:dyDescent="0.25">
      <c r="A29" t="s">
        <v>4</v>
      </c>
      <c r="B29" s="1">
        <v>20313</v>
      </c>
      <c r="C29" s="1"/>
      <c r="D29" s="1"/>
      <c r="E29" s="1"/>
      <c r="F29" t="s">
        <v>3</v>
      </c>
      <c r="G29" s="8">
        <v>0.15</v>
      </c>
    </row>
    <row r="30" spans="1:7" x14ac:dyDescent="0.25">
      <c r="A30" t="s">
        <v>2</v>
      </c>
      <c r="B30" s="1">
        <v>26652</v>
      </c>
      <c r="C30" s="1"/>
      <c r="D30" s="1"/>
      <c r="E30" s="1"/>
    </row>
    <row r="31" spans="1:7" x14ac:dyDescent="0.25">
      <c r="A31" t="s">
        <v>1</v>
      </c>
      <c r="B31" s="1">
        <v>32000</v>
      </c>
      <c r="C31" s="1"/>
      <c r="D31" s="1"/>
      <c r="E31" s="1"/>
    </row>
    <row r="32" spans="1:7" x14ac:dyDescent="0.25">
      <c r="A32" t="s">
        <v>0</v>
      </c>
      <c r="B32" s="1">
        <v>25188</v>
      </c>
      <c r="C32" s="1"/>
      <c r="D32" s="1"/>
      <c r="E32" s="1"/>
    </row>
    <row r="33" spans="3:3" x14ac:dyDescent="0.25">
      <c r="C33" s="1"/>
    </row>
    <row r="34" spans="3:3" x14ac:dyDescent="0.25">
      <c r="C34" s="1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4B83B-7DA0-4F02-B0CF-BEABC4983A28}">
  <dimension ref="A1:G34"/>
  <sheetViews>
    <sheetView tabSelected="1" zoomScale="175" zoomScaleNormal="175" workbookViewId="0">
      <selection activeCell="C4" sqref="C4"/>
    </sheetView>
  </sheetViews>
  <sheetFormatPr defaultRowHeight="15" x14ac:dyDescent="0.25"/>
  <cols>
    <col min="1" max="5" width="13.5703125" customWidth="1"/>
    <col min="6" max="7" width="12.5703125" customWidth="1"/>
  </cols>
  <sheetData>
    <row r="1" spans="1:7" x14ac:dyDescent="0.25">
      <c r="A1" s="3" t="s">
        <v>23</v>
      </c>
    </row>
    <row r="3" spans="1:7" x14ac:dyDescent="0.25">
      <c r="A3" s="4" t="s">
        <v>12</v>
      </c>
      <c r="B3" s="4" t="s">
        <v>22</v>
      </c>
      <c r="C3" s="5" t="s">
        <v>21</v>
      </c>
      <c r="F3" s="4" t="s">
        <v>22</v>
      </c>
      <c r="G3" s="4" t="s">
        <v>21</v>
      </c>
    </row>
    <row r="4" spans="1:7" x14ac:dyDescent="0.25">
      <c r="A4" t="s">
        <v>9</v>
      </c>
      <c r="B4" t="s">
        <v>17</v>
      </c>
      <c r="C4" t="str" cm="1">
        <f t="array" ref="C4">_xlfn.SWITCH(B4,$F$4,$G$4,$F$5,$G$5,$F$6,$G$6)</f>
        <v>Skvělé</v>
      </c>
      <c r="F4" t="s">
        <v>16</v>
      </c>
      <c r="G4" t="s">
        <v>20</v>
      </c>
    </row>
    <row r="5" spans="1:7" x14ac:dyDescent="0.25">
      <c r="A5" t="s">
        <v>8</v>
      </c>
      <c r="B5" t="s">
        <v>15</v>
      </c>
      <c r="C5" t="str" cm="1">
        <f t="array" ref="C5">_xlfn.SWITCH(B5,$F$4,$G$4,$F$5,$G$5,$F$6,$G$6)</f>
        <v>OK</v>
      </c>
      <c r="F5" t="s">
        <v>15</v>
      </c>
      <c r="G5" t="s">
        <v>19</v>
      </c>
    </row>
    <row r="6" spans="1:7" x14ac:dyDescent="0.25">
      <c r="A6" t="s">
        <v>6</v>
      </c>
      <c r="B6" t="s">
        <v>16</v>
      </c>
      <c r="C6" t="str" cm="1">
        <f t="array" ref="C6">_xlfn.SWITCH(B6,$F$4,$G$4,$F$5,$G$5,$F$6,$G$6)</f>
        <v>Špatné</v>
      </c>
      <c r="F6" t="s">
        <v>17</v>
      </c>
      <c r="G6" t="s">
        <v>18</v>
      </c>
    </row>
    <row r="7" spans="1:7" x14ac:dyDescent="0.25">
      <c r="A7" t="s">
        <v>4</v>
      </c>
      <c r="B7" t="s">
        <v>17</v>
      </c>
      <c r="C7" t="str" cm="1">
        <f t="array" ref="C7">_xlfn.SWITCH(B7,$F$4,$G$4,$F$5,$G$5,$F$6,$G$6)</f>
        <v>Skvělé</v>
      </c>
    </row>
    <row r="8" spans="1:7" x14ac:dyDescent="0.25">
      <c r="A8" t="s">
        <v>2</v>
      </c>
      <c r="B8" t="s">
        <v>16</v>
      </c>
      <c r="C8" t="str" cm="1">
        <f t="array" ref="C8">_xlfn.SWITCH(B8,$F$4,$G$4,$F$5,$G$5,$F$6,$G$6)</f>
        <v>Špatné</v>
      </c>
    </row>
    <row r="9" spans="1:7" x14ac:dyDescent="0.25">
      <c r="A9" t="s">
        <v>1</v>
      </c>
      <c r="B9" t="s">
        <v>16</v>
      </c>
      <c r="C9" t="str" cm="1">
        <f t="array" ref="C9">_xlfn.SWITCH(B9,$F$4,$G$4,$F$5,$G$5,$F$6,$G$6)</f>
        <v>Špatné</v>
      </c>
    </row>
    <row r="10" spans="1:7" x14ac:dyDescent="0.25">
      <c r="A10" t="s">
        <v>0</v>
      </c>
      <c r="B10" t="s">
        <v>15</v>
      </c>
      <c r="C10" t="str" cm="1">
        <f t="array" ref="C10">_xlfn.SWITCH(B10,$F$4,$G$4,$F$5,$G$5,$F$6,$G$6)</f>
        <v>OK</v>
      </c>
    </row>
    <row r="11" spans="1:7" x14ac:dyDescent="0.25">
      <c r="A11" t="s">
        <v>14</v>
      </c>
      <c r="B11" t="s">
        <v>17</v>
      </c>
      <c r="C11" t="str" cm="1">
        <f t="array" ref="C11">_xlfn.SWITCH(B11,$F$4,$G$4,$F$5,$G$5,$F$6,$G$6)</f>
        <v>Skvělé</v>
      </c>
    </row>
    <row r="14" spans="1:7" x14ac:dyDescent="0.25">
      <c r="A14" s="5" t="s">
        <v>24</v>
      </c>
      <c r="B14" s="4" t="s">
        <v>24</v>
      </c>
      <c r="C14" s="4" t="s">
        <v>24</v>
      </c>
    </row>
    <row r="15" spans="1:7" x14ac:dyDescent="0.25">
      <c r="A15" s="6">
        <v>1</v>
      </c>
      <c r="B15" t="str">
        <f>CHOOSE(A15,"pondělí","úterý","středa","čtvrtek","pátek","sobota","neděle")</f>
        <v>pondělí</v>
      </c>
      <c r="C15" t="str" cm="1">
        <f t="array" ref="C15">_xlfn.SWITCH(A15,1,"pondělí",2,"úterý",3,"středa",4,"čtvrtek",5,"pátek",6,"sobota",7,"neděle")</f>
        <v>pondělí</v>
      </c>
    </row>
    <row r="16" spans="1:7" x14ac:dyDescent="0.25">
      <c r="A16" s="6">
        <v>5</v>
      </c>
      <c r="B16" t="str">
        <f t="shared" ref="B16:B22" si="0">CHOOSE(A16,"pondělí","úterý","středa","čtvrtek","pátek","sobota","neděle")</f>
        <v>pátek</v>
      </c>
      <c r="C16" t="str" cm="1">
        <f t="array" ref="C16">_xlfn.SWITCH(A16,1,"pondělí",2,"úterý",3,"středa",4,"čtvrtek",5,"pátek",6,"sobota",7,"neděle")</f>
        <v>pátek</v>
      </c>
    </row>
    <row r="17" spans="1:7" x14ac:dyDescent="0.25">
      <c r="A17" s="6">
        <v>6</v>
      </c>
      <c r="B17" t="str">
        <f t="shared" si="0"/>
        <v>sobota</v>
      </c>
      <c r="C17" t="str" cm="1">
        <f t="array" ref="C17">_xlfn.SWITCH(A17,1,"pondělí",2,"úterý",3,"středa",4,"čtvrtek",5,"pátek",6,"sobota",7,"neděle")</f>
        <v>sobota</v>
      </c>
    </row>
    <row r="18" spans="1:7" x14ac:dyDescent="0.25">
      <c r="A18" s="6">
        <v>7</v>
      </c>
      <c r="B18" t="str">
        <f t="shared" si="0"/>
        <v>neděle</v>
      </c>
      <c r="C18" t="str" cm="1">
        <f t="array" ref="C18">_xlfn.SWITCH(A18,1,"pondělí",2,"úterý",3,"středa",4,"čtvrtek",5,"pátek",6,"sobota",7,"neděle")</f>
        <v>neděle</v>
      </c>
    </row>
    <row r="19" spans="1:7" x14ac:dyDescent="0.25">
      <c r="A19" s="6">
        <v>2</v>
      </c>
      <c r="B19" t="str">
        <f t="shared" si="0"/>
        <v>úterý</v>
      </c>
      <c r="C19" t="str" cm="1">
        <f t="array" ref="C19">_xlfn.SWITCH(A19,1,"pondělí",2,"úterý",3,"středa",4,"čtvrtek",5,"pátek",6,"sobota",7,"neděle")</f>
        <v>úterý</v>
      </c>
    </row>
    <row r="20" spans="1:7" x14ac:dyDescent="0.25">
      <c r="A20" s="6">
        <v>3</v>
      </c>
      <c r="B20" t="str">
        <f t="shared" si="0"/>
        <v>středa</v>
      </c>
      <c r="C20" t="str" cm="1">
        <f t="array" ref="C20">_xlfn.SWITCH(A20,1,"pondělí",2,"úterý",3,"středa",4,"čtvrtek",5,"pátek",6,"sobota",7,"neděle")</f>
        <v>středa</v>
      </c>
    </row>
    <row r="21" spans="1:7" x14ac:dyDescent="0.25">
      <c r="A21" s="6">
        <v>5</v>
      </c>
      <c r="B21" t="str">
        <f t="shared" si="0"/>
        <v>pátek</v>
      </c>
      <c r="C21" t="str" cm="1">
        <f t="array" ref="C21">_xlfn.SWITCH(A21,1,"pondělí",2,"úterý",3,"středa",4,"čtvrtek",5,"pátek",6,"sobota",7,"neděle")</f>
        <v>pátek</v>
      </c>
    </row>
    <row r="22" spans="1:7" x14ac:dyDescent="0.25">
      <c r="A22" s="6">
        <v>4</v>
      </c>
      <c r="B22" t="str">
        <f t="shared" si="0"/>
        <v>čtvrtek</v>
      </c>
      <c r="C22" t="str" cm="1">
        <f t="array" ref="C22">_xlfn.SWITCH(A22,1,"pondělí",2,"úterý",3,"středa",4,"čtvrtek",5,"pátek",6,"sobota",7,"neděle")</f>
        <v>čtvrtek</v>
      </c>
    </row>
    <row r="25" spans="1:7" x14ac:dyDescent="0.25">
      <c r="A25" s="4" t="s">
        <v>12</v>
      </c>
      <c r="B25" s="5" t="s">
        <v>10</v>
      </c>
      <c r="C25" s="5" t="s">
        <v>11</v>
      </c>
      <c r="D25" s="5" t="s">
        <v>11</v>
      </c>
      <c r="F25" t="s">
        <v>10</v>
      </c>
      <c r="G25" s="7">
        <v>32000</v>
      </c>
    </row>
    <row r="26" spans="1:7" x14ac:dyDescent="0.25">
      <c r="A26" t="s">
        <v>9</v>
      </c>
      <c r="B26" s="1">
        <v>30413</v>
      </c>
      <c r="C26" s="1" cm="1">
        <f t="array" ref="C26">_xlfn.SWITCH(TRUE,B26&lt;$G$25,B26*$G$27,B26=$G$25,B26*$G$28,B26&gt;$G$25,B26*$G$29)</f>
        <v>1520.65</v>
      </c>
      <c r="D26" s="1">
        <f>IF(B26&lt;$G$25,B26*$G$27,IF(B26=$G$25,B26*$G$28,B26*$G$29))</f>
        <v>1520.65</v>
      </c>
      <c r="E26" s="1"/>
    </row>
    <row r="27" spans="1:7" x14ac:dyDescent="0.25">
      <c r="A27" t="s">
        <v>8</v>
      </c>
      <c r="B27" s="1">
        <v>34673</v>
      </c>
      <c r="C27" s="1" cm="1">
        <f t="array" ref="C27">_xlfn.SWITCH(TRUE,B27&lt;$G$25,B27*$G$27,B27=$G$25,B27*$G$28,B27&gt;$G$25,B27*$G$29)</f>
        <v>5200.95</v>
      </c>
      <c r="D27" s="1">
        <f>IF(B27&lt;$G$25,B27*$G$27,IF(B27=$G$25,B27*$G$28,B27*$G$29))</f>
        <v>5200.95</v>
      </c>
      <c r="E27" s="1"/>
      <c r="F27" t="s">
        <v>7</v>
      </c>
      <c r="G27" s="8">
        <v>0.05</v>
      </c>
    </row>
    <row r="28" spans="1:7" x14ac:dyDescent="0.25">
      <c r="A28" t="s">
        <v>6</v>
      </c>
      <c r="B28" s="1">
        <v>34518</v>
      </c>
      <c r="C28" s="1" cm="1">
        <f t="array" ref="C28">_xlfn.SWITCH(TRUE,B28&lt;$G$25,B28*$G$27,B28=$G$25,B28*$G$28,B28&gt;$G$25,B28*$G$29)</f>
        <v>5177.7</v>
      </c>
      <c r="D28" s="1">
        <f>IF(B28&lt;$G$25,B28*$G$27,IF(B28=$G$25,B28*$G$28,B28*$G$29))</f>
        <v>5177.7</v>
      </c>
      <c r="E28" s="1"/>
      <c r="F28" t="s">
        <v>5</v>
      </c>
      <c r="G28" s="8">
        <v>0.1</v>
      </c>
    </row>
    <row r="29" spans="1:7" x14ac:dyDescent="0.25">
      <c r="A29" t="s">
        <v>4</v>
      </c>
      <c r="B29" s="1">
        <v>20313</v>
      </c>
      <c r="C29" s="1" cm="1">
        <f t="array" ref="C29">_xlfn.SWITCH(TRUE,B29&lt;$G$25,B29*$G$27,B29=$G$25,B29*$G$28,B29&gt;$G$25,B29*$G$29)</f>
        <v>1015.6500000000001</v>
      </c>
      <c r="D29" s="1">
        <f>IF(B29&lt;$G$25,B29*$G$27,IF(B29=$G$25,B29*$G$28,B29*$G$29))</f>
        <v>1015.6500000000001</v>
      </c>
      <c r="E29" s="1"/>
      <c r="F29" t="s">
        <v>3</v>
      </c>
      <c r="G29" s="8">
        <v>0.15</v>
      </c>
    </row>
    <row r="30" spans="1:7" x14ac:dyDescent="0.25">
      <c r="A30" t="s">
        <v>2</v>
      </c>
      <c r="B30" s="1">
        <v>26652</v>
      </c>
      <c r="C30" s="1" cm="1">
        <f t="array" ref="C30">_xlfn.SWITCH(TRUE,B30&lt;$G$25,B30*$G$27,B30=$G$25,B30*$G$28,B30&gt;$G$25,B30*$G$29)</f>
        <v>1332.6000000000001</v>
      </c>
      <c r="D30" s="1">
        <f>IF(B30&lt;$G$25,B30*$G$27,IF(B30=$G$25,B30*$G$28,B30*$G$29))</f>
        <v>1332.6000000000001</v>
      </c>
      <c r="E30" s="1"/>
    </row>
    <row r="31" spans="1:7" x14ac:dyDescent="0.25">
      <c r="A31" t="s">
        <v>1</v>
      </c>
      <c r="B31" s="1">
        <v>32000</v>
      </c>
      <c r="C31" s="1" cm="1">
        <f t="array" ref="C31">_xlfn.SWITCH(TRUE,B31&lt;$G$25,B31*$G$27,B31=$G$25,B31*$G$28,B31&gt;$G$25,B31*$G$29)</f>
        <v>3200</v>
      </c>
      <c r="D31" s="1">
        <f>IF(B31&lt;$G$25,B31*$G$27,IF(B31=$G$25,B31*$G$28,B31*$G$29))</f>
        <v>3200</v>
      </c>
      <c r="E31" s="1"/>
    </row>
    <row r="32" spans="1:7" x14ac:dyDescent="0.25">
      <c r="A32" t="s">
        <v>0</v>
      </c>
      <c r="B32" s="1">
        <v>25188</v>
      </c>
      <c r="C32" s="1" cm="1">
        <f t="array" ref="C32">_xlfn.SWITCH(TRUE,B32&lt;$G$25,B32*$G$27,B32=$G$25,B32*$G$28,B32&gt;$G$25,B32*$G$29)</f>
        <v>1259.4000000000001</v>
      </c>
      <c r="D32" s="1">
        <f>IF(B32&lt;$G$25,B32*$G$27,IF(B32=$G$25,B32*$G$28,B32*$G$29))</f>
        <v>1259.4000000000001</v>
      </c>
      <c r="E32" s="1"/>
    </row>
    <row r="33" spans="3:3" x14ac:dyDescent="0.25">
      <c r="C33" s="1"/>
    </row>
    <row r="34" spans="3:3" x14ac:dyDescent="0.25">
      <c r="C34" s="1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Info</vt:lpstr>
      <vt:lpstr>SWITCH</vt:lpstr>
      <vt:lpstr>SWITCH řešení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Tereza Pokorná</dc:creator>
  <cp:lastModifiedBy>Tereza Pokorná</cp:lastModifiedBy>
  <dcterms:created xsi:type="dcterms:W3CDTF">2024-10-19T07:37:11Z</dcterms:created>
  <dcterms:modified xsi:type="dcterms:W3CDTF">2025-09-13T14:19:45Z</dcterms:modified>
</cp:coreProperties>
</file>